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reagov-my.sharepoint.com/personal/fabio_iacobini_crea_gov_it/Documents/Annuario dell'agricoltura italiana 2019/TABELLE  E PDF ANNUARIO LXXII - 2018/"/>
    </mc:Choice>
  </mc:AlternateContent>
  <xr:revisionPtr revIDLastSave="36" documentId="13_ncr:1_{D8773BF4-E5BF-8C4F-A819-9063BCF92D1F}" xr6:coauthVersionLast="46" xr6:coauthVersionMax="46" xr10:uidLastSave="{B5BF27B1-DD98-4F83-8BA1-ECB5A691F2EE}"/>
  <bookViews>
    <workbookView xWindow="-108" yWindow="-108" windowWidth="16608" windowHeight="8976" xr2:uid="{0A228626-2BF5-46DC-85DC-BBBF9141DD0E}"/>
  </bookViews>
  <sheets>
    <sheet name="f1" sheetId="1" r:id="rId1"/>
    <sheet name="f2" sheetId="2" r:id="rId2"/>
    <sheet name="f3" sheetId="3" r:id="rId3"/>
    <sheet name="f4" sheetId="4" r:id="rId4"/>
    <sheet name="f5" sheetId="5" r:id="rId5"/>
    <sheet name="f6" sheetId="6" r:id="rId6"/>
    <sheet name="f7" sheetId="25" r:id="rId7"/>
    <sheet name="f8" sheetId="9" r:id="rId8"/>
    <sheet name="t1" sheetId="11" r:id="rId9"/>
    <sheet name="t2" sheetId="12" r:id="rId10"/>
    <sheet name="t3" sheetId="13" r:id="rId11"/>
    <sheet name="f9" sheetId="14" r:id="rId12"/>
    <sheet name="f10" sheetId="15" r:id="rId13"/>
    <sheet name="t4" sheetId="16" r:id="rId14"/>
    <sheet name="f11" sheetId="17" r:id="rId15"/>
    <sheet name="t5" sheetId="18" r:id="rId16"/>
    <sheet name="f12" sheetId="19" r:id="rId17"/>
    <sheet name="f13" sheetId="21" r:id="rId18"/>
    <sheet name="f14" sheetId="20" r:id="rId19"/>
    <sheet name="t6" sheetId="22" r:id="rId20"/>
    <sheet name="t7" sheetId="23" r:id="rId21"/>
    <sheet name="t8" sheetId="24" r:id="rId22"/>
    <sheet name="t9" sheetId="28" r:id="rId23"/>
    <sheet name="t10" sheetId="30" r:id="rId24"/>
    <sheet name="t11" sheetId="31" r:id="rId25"/>
  </sheets>
  <definedNames>
    <definedName name="_xlnm.Print_Area" localSheetId="6">'f7'!#REF!</definedName>
    <definedName name="Inv" localSheetId="24">#REF!</definedName>
    <definedName name="Inv">#REF!</definedName>
    <definedName name="InvComb" localSheetId="24">#REF!</definedName>
    <definedName name="InvComb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<sst xmlns="http://schemas.openxmlformats.org/spreadsheetml/2006/main" count="672" uniqueCount="297">
  <si>
    <t>1 - 2 ha</t>
  </si>
  <si>
    <t>2 - 5 ha</t>
  </si>
  <si>
    <t>5 - 10 ha</t>
  </si>
  <si>
    <t>10 - 30 ha</t>
  </si>
  <si>
    <t>Totale</t>
  </si>
  <si>
    <t>Piemonte</t>
  </si>
  <si>
    <t>Lombardia</t>
  </si>
  <si>
    <t>Veneto</t>
  </si>
  <si>
    <t>Liguria</t>
  </si>
  <si>
    <t>Friuli-Venezia Giulia</t>
  </si>
  <si>
    <t>P.A. Trento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</si>
  <si>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</si>
  <si>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</si>
  <si>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</si>
  <si>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</si>
  <si>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</si>
  <si>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</si>
  <si>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</si>
  <si>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</si>
  <si>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</si>
  <si>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</si>
  <si>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</si>
  <si>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</si>
  <si>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</si>
  <si>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</si>
  <si>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Aziende</t>
  </si>
  <si>
    <t>Superficie</t>
  </si>
  <si>
    <t>Fig. 10.1 - Distribuzione % delle aziende e della superficie olivetata per Regioni - 2016</t>
  </si>
  <si>
    <t>Fig. 10.2 - Dimensione media delle aziende olivicole (ha/azienda) - 2016</t>
  </si>
  <si>
    <t>&lt; 1 ha</t>
  </si>
  <si>
    <t>&gt; 30 ha</t>
  </si>
  <si>
    <t>Fig. 10.3 – Distribuzione % delle aziende e delle superfici per classe di superficie olivetata - 2016</t>
  </si>
  <si>
    <t>Regioni</t>
  </si>
  <si>
    <t>Età delle piante</t>
  </si>
  <si>
    <t>Meno di 5 anni</t>
  </si>
  <si>
    <t>5-11</t>
  </si>
  <si>
    <t>12-49</t>
  </si>
  <si>
    <t xml:space="preserve">50 e più </t>
  </si>
  <si>
    <t>Trentino-Alto Adige</t>
  </si>
  <si>
    <t xml:space="preserve"> ITALIA</t>
  </si>
  <si>
    <t xml:space="preserve"> Italia</t>
  </si>
  <si>
    <t>Fig. 10.4 - Distribuzione % della superficie olivetata per classe di età delle piante  - 2017</t>
  </si>
  <si>
    <t>Meno di 140</t>
  </si>
  <si>
    <t>140-249</t>
  </si>
  <si>
    <t>250-399</t>
  </si>
  <si>
    <t>400-599</t>
  </si>
  <si>
    <t>600 e più</t>
  </si>
  <si>
    <t>&lt;249</t>
  </si>
  <si>
    <t>&gt;400</t>
  </si>
  <si>
    <t>Fig. 10.5 - Distribuzione % della superficie olivetata per classe di densità delle piante ad ettaro - 2017</t>
  </si>
  <si>
    <t>Fig. 10.6 - Incidenza % della superficie olivetata regionale sul totale nazionale per classe di densità delle piante ad ettaro - 2017</t>
  </si>
  <si>
    <t>Fig. 10. 7 - Ripartizione regionale della produzione italiana: media ultime 4 campagne (2015-2018)</t>
  </si>
  <si>
    <t>Quota</t>
  </si>
  <si>
    <t xml:space="preserve">Lombardia             </t>
  </si>
  <si>
    <t>Trentino Alto Adige</t>
  </si>
  <si>
    <t>Friuli Venezia Giulia</t>
  </si>
  <si>
    <t>Emilia Romagna</t>
  </si>
  <si>
    <t>Media ultime 4 campagne (t)</t>
  </si>
  <si>
    <t xml:space="preserve">Totale </t>
  </si>
  <si>
    <t>2019*</t>
  </si>
  <si>
    <t>Brisighella</t>
  </si>
  <si>
    <t>Bruzio</t>
  </si>
  <si>
    <t>Canino</t>
  </si>
  <si>
    <t>Dauno</t>
  </si>
  <si>
    <t>Garda</t>
  </si>
  <si>
    <t>Lametia</t>
  </si>
  <si>
    <t>Monte Etna</t>
  </si>
  <si>
    <t>Monti Iblei</t>
  </si>
  <si>
    <t>Sabina</t>
  </si>
  <si>
    <t>Terre di Siena</t>
  </si>
  <si>
    <t>Altri</t>
  </si>
  <si>
    <t>Toscano Igp</t>
  </si>
  <si>
    <t>Sicilia Igp</t>
  </si>
  <si>
    <t>Fig. 10.8 - Produzione italiana di olio di oliva – 2015-2019 (migliaia di tonnellate)</t>
  </si>
  <si>
    <t>Fonte: ISTAT – Indagine sulla struttura e produzione delle aziende agricole (SPA 2016).</t>
  </si>
  <si>
    <t>Fonte: ISTAT – Indagine sulle legnose agrarie.</t>
  </si>
  <si>
    <t>REGGIO DI CALABRIA</t>
  </si>
  <si>
    <t>VIBO VALENTIA</t>
  </si>
  <si>
    <t>CALABRIA Totale</t>
  </si>
  <si>
    <t>CAMPANIA</t>
  </si>
  <si>
    <t>AVELLINO</t>
  </si>
  <si>
    <t>BENEVENTO</t>
  </si>
  <si>
    <t>CASERTA</t>
  </si>
  <si>
    <t>NAPOLI</t>
  </si>
  <si>
    <t>SALERNO</t>
  </si>
  <si>
    <t>CAMPANIA Totale</t>
  </si>
  <si>
    <t>EMILIA ROMAGNA</t>
  </si>
  <si>
    <t>BOLOGNA</t>
  </si>
  <si>
    <t>FORLI' - CESENA</t>
  </si>
  <si>
    <t>RAVENNA</t>
  </si>
  <si>
    <t>RIMINI</t>
  </si>
  <si>
    <t>EMILIA ROMAGNA Totale</t>
  </si>
  <si>
    <t>FRIULI VENEZIA GIULIA</t>
  </si>
  <si>
    <t>GORIZIA</t>
  </si>
  <si>
    <t>PORDENONE</t>
  </si>
  <si>
    <t>TRIESTE</t>
  </si>
  <si>
    <t>UDINE</t>
  </si>
  <si>
    <t>FRIULI VENEZIA GIULIA Totale</t>
  </si>
  <si>
    <t>LAZIO</t>
  </si>
  <si>
    <t>FROSINONE</t>
  </si>
  <si>
    <t>LATINA</t>
  </si>
  <si>
    <t>RIETI</t>
  </si>
  <si>
    <t>ROMA</t>
  </si>
  <si>
    <t>VITERBO</t>
  </si>
  <si>
    <t>LAZIO Totale</t>
  </si>
  <si>
    <t>LIGURIA</t>
  </si>
  <si>
    <t>GENOVA</t>
  </si>
  <si>
    <t>IMPERIA</t>
  </si>
  <si>
    <t>LA SPEZIA</t>
  </si>
  <si>
    <t>SAVONA</t>
  </si>
  <si>
    <t>LIGURIA Totale</t>
  </si>
  <si>
    <t>LOMBARDIA</t>
  </si>
  <si>
    <t>BERGAMO</t>
  </si>
  <si>
    <t>BRESCIA</t>
  </si>
  <si>
    <t>LECCO</t>
  </si>
  <si>
    <t>MANTOVA</t>
  </si>
  <si>
    <t>LOMBARDIA Totale</t>
  </si>
  <si>
    <t>MARCHE</t>
  </si>
  <si>
    <t>ANCONA</t>
  </si>
  <si>
    <t>ASCOLI PICENO</t>
  </si>
  <si>
    <t>FERMO</t>
  </si>
  <si>
    <t>MACERATA</t>
  </si>
  <si>
    <t>PESARO E URBINO</t>
  </si>
  <si>
    <t>MARCHE Totale</t>
  </si>
  <si>
    <t>MOLISE</t>
  </si>
  <si>
    <t>CAMPOBASSO</t>
  </si>
  <si>
    <t>ISERNIA</t>
  </si>
  <si>
    <t>MOLISE Totale</t>
  </si>
  <si>
    <t>PIEMONTE</t>
  </si>
  <si>
    <t>TORINO</t>
  </si>
  <si>
    <t>PIEMONTE Totale</t>
  </si>
  <si>
    <t>PISA</t>
  </si>
  <si>
    <t>PISTOIA</t>
  </si>
  <si>
    <t>PRATO</t>
  </si>
  <si>
    <t>SIENA</t>
  </si>
  <si>
    <t>TOSCANA Totale</t>
  </si>
  <si>
    <t>TRENTINO ALTO ADIGE</t>
  </si>
  <si>
    <t>TRENTO</t>
  </si>
  <si>
    <t>TRENTINO ALTO ADIGE Totale</t>
  </si>
  <si>
    <t>UMBRIA</t>
  </si>
  <si>
    <t>PERUGIA</t>
  </si>
  <si>
    <t>TERNI</t>
  </si>
  <si>
    <t>UMBRIA Totale</t>
  </si>
  <si>
    <t>VENETO</t>
  </si>
  <si>
    <t>PADOVA</t>
  </si>
  <si>
    <t>TREVISO</t>
  </si>
  <si>
    <t>VERONA</t>
  </si>
  <si>
    <t>VICENZA</t>
  </si>
  <si>
    <t>VENETO Totale</t>
  </si>
  <si>
    <t>Totale complessivo</t>
  </si>
  <si>
    <t>Var. % 2019/18</t>
  </si>
  <si>
    <t>Var. % 2018/17</t>
  </si>
  <si>
    <t xml:space="preserve">Piemonte </t>
  </si>
  <si>
    <t xml:space="preserve">Lombardia </t>
  </si>
  <si>
    <t>Tab. 10.1 - Produzione italiana di olio di oliva per Regione – 2015-2018 (tonnellate)</t>
  </si>
  <si>
    <t xml:space="preserve">Italia </t>
  </si>
  <si>
    <t>Tab. 10.2 - Stime della produzione italiana di olio di oliva per regione (tonnellate)</t>
  </si>
  <si>
    <t>Spagna</t>
  </si>
  <si>
    <t>Grecia</t>
  </si>
  <si>
    <t>Tunisia</t>
  </si>
  <si>
    <t>Tab. 10.3 - Prezzi medi internazionali dell’olio extravergine di oliva (euro/kg)</t>
  </si>
  <si>
    <t>Prezzi alla produzione, franco frantoio, in cisterne, Iva esclusa.</t>
  </si>
  <si>
    <t>Fonte: ISMEA.</t>
  </si>
  <si>
    <t>Extravergine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</si>
  <si>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</si>
  <si>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</si>
  <si>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</si>
  <si>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</si>
  <si>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</si>
  <si>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</si>
  <si>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</si>
  <si>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</si>
  <si>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</si>
  <si>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</si>
  <si>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</si>
  <si>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Lampante</t>
  </si>
  <si>
    <t>Fig. 10.9 – Andamento mensile dei prezzi medi internazionali dell’olio extravergine (euro/kg)</t>
  </si>
  <si>
    <t>Prezzi alla produzione, franco frantoio, in cisterne, IVA esclusa.</t>
  </si>
  <si>
    <t>Fig. 10.10 – Andamento mensile dei prezzi medi internazionali dell’olio lampante (euro/kg)</t>
  </si>
  <si>
    <t>Alto crotonese</t>
  </si>
  <si>
    <t>Aprutino pescarese</t>
  </si>
  <si>
    <t>Chianti classico</t>
  </si>
  <si>
    <t>Colline teatine</t>
  </si>
  <si>
    <t>Laghi lombardi</t>
  </si>
  <si>
    <t>Riviera ligure</t>
  </si>
  <si>
    <t>Terre di Bari</t>
  </si>
  <si>
    <t>Val di Mazzara</t>
  </si>
  <si>
    <t>Valle del Belice</t>
  </si>
  <si>
    <t>Valli trapanesi</t>
  </si>
  <si>
    <t>n.d.</t>
  </si>
  <si>
    <t>Tab. 10.4 - Prezzi medi degli oli extravergini IG (euro/kg)</t>
  </si>
  <si>
    <t>Volume di olive molite</t>
  </si>
  <si>
    <t>% olio</t>
  </si>
  <si>
    <t>&lt; 100 t</t>
  </si>
  <si>
    <t>100-300 t</t>
  </si>
  <si>
    <t>300-500 t</t>
  </si>
  <si>
    <t>500-1000 t</t>
  </si>
  <si>
    <t>1.000-5.000 t</t>
  </si>
  <si>
    <t>5.000-10.000 t</t>
  </si>
  <si>
    <t>10.000-15.000t</t>
  </si>
  <si>
    <t>15.000- 25.000 t</t>
  </si>
  <si>
    <t>50.000-100.000 t</t>
  </si>
  <si>
    <t>Centro-Nord</t>
  </si>
  <si>
    <t>Mezzogiorno</t>
  </si>
  <si>
    <t>Olio</t>
  </si>
  <si>
    <t>Sud</t>
  </si>
  <si>
    <t>Fig. 10.11 - Distribuzione regionale dei frantoi attivi (media 2015-2018)</t>
  </si>
  <si>
    <t>% frantoi</t>
  </si>
  <si>
    <t>% di olive</t>
  </si>
  <si>
    <t xml:space="preserve">Fig. 10.12 - Distribuzione del fatturato dell’industria olearia italiana per area geografica </t>
  </si>
  <si>
    <t>Share in value</t>
  </si>
  <si>
    <t>Share in quantity</t>
  </si>
  <si>
    <t>Canada</t>
  </si>
  <si>
    <t>Valore (%)</t>
  </si>
  <si>
    <t>Quantità (%)</t>
  </si>
  <si>
    <t>USA</t>
  </si>
  <si>
    <t>Francia</t>
  </si>
  <si>
    <t>Brasile</t>
  </si>
  <si>
    <t>Portogallo</t>
  </si>
  <si>
    <t>Germania</t>
  </si>
  <si>
    <t>Giappone</t>
  </si>
  <si>
    <t>Regno Unito</t>
  </si>
  <si>
    <t>Turchia</t>
  </si>
  <si>
    <t>Fonte: elaborazioni su dati ITC UN Comtrade.</t>
  </si>
  <si>
    <t>Importazioni</t>
  </si>
  <si>
    <t xml:space="preserve">Var. % 2018/17 </t>
  </si>
  <si>
    <t>% sul totale</t>
  </si>
  <si>
    <t>Valore 
(milioni di euro)</t>
  </si>
  <si>
    <t>Quantità 
(tonnellate)</t>
  </si>
  <si>
    <t>Olio d'oliva extravergine</t>
  </si>
  <si>
    <t>Olio d'oliva vergine</t>
  </si>
  <si>
    <t>Olio d'oliva lampante</t>
  </si>
  <si>
    <t>Altro olio di oliva</t>
  </si>
  <si>
    <t>Esportazioni</t>
  </si>
  <si>
    <t>Tab. 10.6 - Importazioni ed esportazioni di olio d'oliva dell'Italia per tipologia di olio - 2018</t>
  </si>
  <si>
    <t xml:space="preserve">Spagna </t>
  </si>
  <si>
    <t xml:space="preserve">Stati Uniti </t>
  </si>
  <si>
    <t xml:space="preserve">Grecia </t>
  </si>
  <si>
    <t xml:space="preserve">Germania </t>
  </si>
  <si>
    <t xml:space="preserve">Tunisia </t>
  </si>
  <si>
    <t xml:space="preserve">Francia </t>
  </si>
  <si>
    <t xml:space="preserve">Portogallo </t>
  </si>
  <si>
    <t xml:space="preserve">Giappone </t>
  </si>
  <si>
    <t xml:space="preserve">Turchia </t>
  </si>
  <si>
    <t xml:space="preserve">Canada </t>
  </si>
  <si>
    <t xml:space="preserve">Marocco </t>
  </si>
  <si>
    <t xml:space="preserve">Regno Unito </t>
  </si>
  <si>
    <t xml:space="preserve">Svizzera </t>
  </si>
  <si>
    <t>Tab. 10.7 - Principali paesi di importazione ed esportazione di olio d'oliva dell'Italia - 2018</t>
  </si>
  <si>
    <t>Altro olio d'oliva</t>
  </si>
  <si>
    <t>Tab. 10.8 - Principale paese di importazione ed esportazione dell'Italia per tipologia di olio - 2018</t>
  </si>
  <si>
    <t>Fonte: elaborazioni CREA su dati ISTAT.</t>
  </si>
  <si>
    <t>Tab. 10. 5 - Distribuzione dei frantoi attivi per volumi di olive lavorate - 2017</t>
  </si>
  <si>
    <t>* Stime novembre 2019</t>
  </si>
  <si>
    <t>Fonte: elaborazioni ISMEA su dati Aida.</t>
  </si>
  <si>
    <t>Fonte: elaborazioni ISMEA su dati AGEA.</t>
  </si>
  <si>
    <t>Superfici olivicole che aderiscono a sistemi di qualità</t>
  </si>
  <si>
    <t>Tab. 10.9 - Sostegno accoppiato per l'olivicoltura nell'ambito del I pilastro della PAC (art. 52 del reg. (UE) 1307/2013) - 2018</t>
  </si>
  <si>
    <t>1 DM 7 giugno 2018 n. 5465</t>
  </si>
  <si>
    <t>Superfici ammesse (a)
(ettari)</t>
  </si>
  <si>
    <t>Plafond per misura
(% sul sostegno accoppiato)</t>
  </si>
  <si>
    <t>Pagamenti erogati nell'ambito del regime per i piccoli agricoltori
(euro)</t>
  </si>
  <si>
    <t>Importo unitario (b/a)
(euro/ettaro)</t>
  </si>
  <si>
    <t>Plafond per misura al netto dei pagamenti erogati nell'ambito del regime per i piccoli agricoltori (b)
(euro)</t>
  </si>
  <si>
    <t>Totale sostegno per olivicoltura</t>
  </si>
  <si>
    <t>Fonte: AGEA</t>
  </si>
  <si>
    <t>Superfici olivicole (Liguria, Puglia, Calabria)</t>
  </si>
  <si>
    <t>Superfici olivicole e caratterizzate da una pendenza media superiore al 7,5% (Liguria, Puglia, Calabria)</t>
  </si>
  <si>
    <t>16.2 - Progetti pilota</t>
  </si>
  <si>
    <t>16.10 - PIF</t>
  </si>
  <si>
    <t>Aziende aderenti</t>
  </si>
  <si>
    <t>Altre misure</t>
  </si>
  <si>
    <t>PIF olivicoli</t>
  </si>
  <si>
    <t>(numero)</t>
  </si>
  <si>
    <t>121 Investimenti in aziende agricole</t>
  </si>
  <si>
    <t>133 - Sistemi di qualità</t>
  </si>
  <si>
    <t>Fonte: RRN.</t>
  </si>
  <si>
    <t>4.1 Investimenti in aziende agricole</t>
  </si>
  <si>
    <t>(000 euro)</t>
  </si>
  <si>
    <t>4.2 - Trasformaz. -commercializ.</t>
  </si>
  <si>
    <t>123 - Trasf. - commerc.</t>
  </si>
  <si>
    <t>Tab. 10.10 - PIF olivicoli approvati nei PSR 2007-2013</t>
  </si>
  <si>
    <t>Tab. 10.11 - PIF olivicoli approvati nei PSR 2014-2020</t>
  </si>
  <si>
    <r>
      <t xml:space="preserve">2019  </t>
    </r>
    <r>
      <rPr>
        <vertAlign val="superscript"/>
        <sz val="10"/>
        <color rgb="FF000000"/>
        <rFont val="Calibri"/>
        <family val="2"/>
        <scheme val="minor"/>
      </rPr>
      <t>1</t>
    </r>
  </si>
  <si>
    <t>1. Stime novembre 2019</t>
  </si>
  <si>
    <t>1. Provvisorio.</t>
  </si>
  <si>
    <t>Fig. 10.13 – Principali esportatori mondiali di olio d’oliva e di sansa di olive (% sul totale mondiale) -  2018</t>
  </si>
  <si>
    <t>Fig. 10.14 – Principali importatori mondiali di olio d’oliva e di sansa di olive (% sul totale mondiale) - 2018</t>
  </si>
  <si>
    <t>Var. % 2018/17 (valore)</t>
  </si>
  <si>
    <t>Variaz. % 2018/17 (quantità)</t>
  </si>
  <si>
    <t>IMPORTAZIONI</t>
  </si>
  <si>
    <t>ESPORTAZIONI</t>
  </si>
  <si>
    <t>-</t>
  </si>
  <si>
    <r>
      <t xml:space="preserve">Plafond per misura </t>
    </r>
    <r>
      <rPr>
        <vertAlign val="superscript"/>
        <sz val="10"/>
        <color theme="1"/>
        <rFont val="Calibri"/>
        <family val="2"/>
        <scheme val="minor"/>
      </rPr>
      <t xml:space="preserve">1
</t>
    </r>
    <r>
      <rPr>
        <sz val="10"/>
        <color theme="1"/>
        <rFont val="Calibri"/>
        <family val="2"/>
        <scheme val="minor"/>
      </rPr>
      <t>(euro)</t>
    </r>
  </si>
  <si>
    <r>
      <t xml:space="preserve">2019  </t>
    </r>
    <r>
      <rPr>
        <vertAlign val="superscript"/>
        <sz val="10"/>
        <color theme="1"/>
        <rFont val="Calibri"/>
        <family val="2"/>
        <scheme val="minor"/>
      </rPr>
      <t>1</t>
    </r>
  </si>
  <si>
    <r>
      <t xml:space="preserve">2019 </t>
    </r>
    <r>
      <rPr>
        <vertAlign val="superscript"/>
        <sz val="10"/>
        <color rgb="FF000000"/>
        <rFont val="Calibri"/>
        <family val="2"/>
        <scheme val="minor"/>
      </rPr>
      <t>1</t>
    </r>
  </si>
  <si>
    <r>
      <t xml:space="preserve">Var. % 2019 </t>
    </r>
    <r>
      <rPr>
        <vertAlign val="superscript"/>
        <sz val="10"/>
        <color rgb="FF000000"/>
        <rFont val="Calibri"/>
        <family val="2"/>
        <scheme val="minor"/>
      </rPr>
      <t>1</t>
    </r>
    <r>
      <rPr>
        <sz val="10"/>
        <color rgb="FF000000"/>
        <rFont val="Calibri"/>
        <family val="2"/>
        <scheme val="minor"/>
      </rPr>
      <t>/18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</si>
</sst>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-* #,##0.00_-;\-* #,##0.00_-;_-* &quot;-&quot;??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0.0"/>
    <numFmt numFmtId="167" formatCode="_-* #,##0.0\ _€_-;\-* #,##0.0\ _€_-;_-* &quot;-&quot;??\ _€_-;_-@_-"/>
    <numFmt numFmtId="168" formatCode="0.0%"/>
    <numFmt numFmtId="169" formatCode="_-* #,##0_-;\-* #,##0_-;_-* &quot;-&quot;??_-;_-@_-"/>
    <numFmt numFmtId="170" formatCode="#,##0_ ;\-#,##0\ "/>
    <numFmt numFmtId="171" formatCode="#,##0.0"/>
    <numFmt numFmtId="172" formatCode="#,##0.0,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i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sz val="10"/>
      <color theme="9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b/>
      <i/>
      <sz val="10"/>
      <color theme="9" tint="-0.249977111117893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rgb="FF002B54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8A2BE2"/>
      <name val="Calibri"/>
      <family val="2"/>
      <scheme val="minor"/>
    </font>
    <font>
      <sz val="10"/>
      <color rgb="FFDAA520"/>
      <name val="Calibri"/>
      <family val="2"/>
      <scheme val="minor"/>
    </font>
    <font>
      <b/>
      <sz val="10"/>
      <color indexed="8"/>
      <name val="Calibri"/>
      <family val="2"/>
      <scheme val="minor"/>
    </font>
    <font>
      <i/>
      <sz val="10"/>
      <color rgb="FF000000"/>
      <name val="Calibri"/>
      <family val="2"/>
      <scheme val="minor"/>
    </font>
    <font>
      <sz val="10"/>
      <color rgb="FF59595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7F6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thin">
        <color theme="1" tint="0.49998474074526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2B5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theme="0" tint="-0.499984740745262"/>
      </top>
      <bottom/>
      <diagonal/>
    </border>
  </borders>
  <cellStyleXfs count="1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3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0" fontId="11" fillId="0" borderId="0"/>
  </cellStyleXfs>
  <cellXfs count="206">
    <xf numFmtId="0" fontId="0" fillId="0" borderId="0" xfId="0"/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5" fillId="0" borderId="3" xfId="0" applyFont="1" applyBorder="1" applyAlignment="1">
      <alignment vertical="center"/>
    </xf>
    <xf numFmtId="3" fontId="5" fillId="0" borderId="3" xfId="0" applyNumberFormat="1" applyFont="1" applyBorder="1" applyAlignment="1">
      <alignment horizontal="right" vertical="center"/>
    </xf>
    <xf numFmtId="166" fontId="6" fillId="0" borderId="7" xfId="0" applyNumberFormat="1" applyFont="1" applyBorder="1" applyAlignment="1">
      <alignment horizontal="right" vertical="center"/>
    </xf>
    <xf numFmtId="166" fontId="6" fillId="0" borderId="0" xfId="0" applyNumberFormat="1" applyFont="1" applyBorder="1" applyAlignment="1">
      <alignment horizontal="right" vertical="center"/>
    </xf>
    <xf numFmtId="166" fontId="6" fillId="0" borderId="3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3" fontId="4" fillId="0" borderId="0" xfId="0" applyNumberFormat="1" applyFont="1" applyBorder="1" applyAlignment="1">
      <alignment horizontal="right" vertical="center"/>
    </xf>
    <xf numFmtId="3" fontId="4" fillId="0" borderId="3" xfId="0" applyNumberFormat="1" applyFont="1" applyBorder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166" fontId="9" fillId="0" borderId="3" xfId="0" applyNumberFormat="1" applyFont="1" applyFill="1" applyBorder="1" applyAlignment="1">
      <alignment horizontal="right" vertical="center"/>
    </xf>
    <xf numFmtId="0" fontId="4" fillId="0" borderId="0" xfId="0" applyFont="1"/>
    <xf numFmtId="17" fontId="4" fillId="0" borderId="0" xfId="0" applyNumberFormat="1" applyFont="1"/>
    <xf numFmtId="2" fontId="4" fillId="0" borderId="0" xfId="0" applyNumberFormat="1" applyFont="1"/>
    <xf numFmtId="2" fontId="10" fillId="0" borderId="0" xfId="0" applyNumberFormat="1" applyFont="1"/>
    <xf numFmtId="166" fontId="4" fillId="0" borderId="0" xfId="0" applyNumberFormat="1" applyFont="1"/>
    <xf numFmtId="2" fontId="4" fillId="0" borderId="0" xfId="0" applyNumberFormat="1" applyFont="1" applyFill="1"/>
    <xf numFmtId="17" fontId="4" fillId="0" borderId="0" xfId="9" applyNumberFormat="1" applyFont="1"/>
    <xf numFmtId="2" fontId="4" fillId="0" borderId="0" xfId="9" applyNumberFormat="1" applyFont="1"/>
    <xf numFmtId="0" fontId="4" fillId="0" borderId="0" xfId="9" applyFont="1"/>
    <xf numFmtId="17" fontId="4" fillId="0" borderId="0" xfId="0" applyNumberFormat="1" applyFont="1" applyAlignment="1">
      <alignment horizontal="left"/>
    </xf>
    <xf numFmtId="2" fontId="4" fillId="0" borderId="0" xfId="0" applyNumberFormat="1" applyFont="1" applyAlignment="1"/>
    <xf numFmtId="0" fontId="5" fillId="0" borderId="6" xfId="0" applyFont="1" applyFill="1" applyBorder="1" applyAlignment="1">
      <alignment horizontal="center" vertical="center"/>
    </xf>
    <xf numFmtId="0" fontId="12" fillId="0" borderId="0" xfId="15" applyFont="1" applyAlignment="1">
      <alignment horizontal="left"/>
    </xf>
    <xf numFmtId="0" fontId="5" fillId="0" borderId="0" xfId="0" applyFont="1"/>
    <xf numFmtId="0" fontId="4" fillId="0" borderId="0" xfId="4" applyFont="1"/>
    <xf numFmtId="0" fontId="4" fillId="5" borderId="0" xfId="4" applyFont="1" applyFill="1"/>
    <xf numFmtId="0" fontId="15" fillId="5" borderId="0" xfId="4" applyFont="1" applyFill="1"/>
    <xf numFmtId="168" fontId="15" fillId="5" borderId="0" xfId="2" applyNumberFormat="1" applyFont="1" applyFill="1" applyBorder="1" applyAlignment="1">
      <alignment horizontal="right" vertical="center" readingOrder="1"/>
    </xf>
    <xf numFmtId="0" fontId="16" fillId="0" borderId="16" xfId="0" applyFont="1" applyBorder="1"/>
    <xf numFmtId="9" fontId="16" fillId="0" borderId="0" xfId="2" applyNumberFormat="1" applyFont="1" applyBorder="1" applyAlignment="1">
      <alignment horizontal="right" vertical="center" readingOrder="1"/>
    </xf>
    <xf numFmtId="169" fontId="16" fillId="0" borderId="0" xfId="1" applyNumberFormat="1" applyFont="1" applyBorder="1" applyAlignment="1"/>
    <xf numFmtId="0" fontId="16" fillId="0" borderId="0" xfId="0" applyFont="1" applyBorder="1" applyAlignment="1">
      <alignment horizontal="left" vertical="center"/>
    </xf>
    <xf numFmtId="168" fontId="16" fillId="5" borderId="0" xfId="2" applyNumberFormat="1" applyFont="1" applyFill="1" applyBorder="1" applyAlignment="1">
      <alignment horizontal="right" vertical="center" readingOrder="1"/>
    </xf>
    <xf numFmtId="169" fontId="16" fillId="5" borderId="0" xfId="1" applyNumberFormat="1" applyFont="1" applyFill="1" applyBorder="1" applyAlignment="1"/>
    <xf numFmtId="0" fontId="16" fillId="5" borderId="0" xfId="0" applyFont="1" applyFill="1" applyBorder="1" applyAlignment="1">
      <alignment horizontal="left" vertical="center"/>
    </xf>
    <xf numFmtId="0" fontId="14" fillId="0" borderId="15" xfId="0" applyFont="1" applyBorder="1" applyAlignment="1">
      <alignment horizontal="left" vertical="center"/>
    </xf>
    <xf numFmtId="168" fontId="16" fillId="0" borderId="15" xfId="2" applyNumberFormat="1" applyFont="1" applyBorder="1" applyAlignment="1">
      <alignment horizontal="right" vertical="center" readingOrder="1"/>
    </xf>
    <xf numFmtId="169" fontId="17" fillId="0" borderId="15" xfId="1" applyNumberFormat="1" applyFont="1" applyBorder="1" applyAlignment="1"/>
    <xf numFmtId="0" fontId="4" fillId="0" borderId="0" xfId="3" applyFont="1"/>
    <xf numFmtId="0" fontId="4" fillId="0" borderId="2" xfId="3" applyFont="1" applyBorder="1"/>
    <xf numFmtId="166" fontId="4" fillId="0" borderId="0" xfId="3" applyNumberFormat="1" applyFont="1"/>
    <xf numFmtId="0" fontId="4" fillId="0" borderId="0" xfId="3" applyFont="1" applyAlignment="1">
      <alignment horizontal="left" vertical="center"/>
    </xf>
    <xf numFmtId="0" fontId="18" fillId="0" borderId="0" xfId="3" applyFont="1" applyAlignment="1">
      <alignment horizontal="left" vertical="center"/>
    </xf>
    <xf numFmtId="0" fontId="5" fillId="0" borderId="1" xfId="0" applyFont="1" applyBorder="1"/>
    <xf numFmtId="1" fontId="5" fillId="0" borderId="0" xfId="0" applyNumberFormat="1" applyFont="1"/>
    <xf numFmtId="0" fontId="4" fillId="0" borderId="0" xfId="0" applyFont="1" applyAlignment="1">
      <alignment horizontal="left" vertical="center" readingOrder="1"/>
    </xf>
    <xf numFmtId="0" fontId="5" fillId="0" borderId="17" xfId="0" applyFont="1" applyBorder="1"/>
    <xf numFmtId="0" fontId="5" fillId="0" borderId="15" xfId="0" applyFont="1" applyBorder="1" applyAlignment="1">
      <alignment horizontal="center" wrapText="1"/>
    </xf>
    <xf numFmtId="0" fontId="5" fillId="0" borderId="15" xfId="0" applyFont="1" applyBorder="1"/>
    <xf numFmtId="0" fontId="19" fillId="0" borderId="0" xfId="0" applyFont="1" applyAlignment="1">
      <alignment horizontal="center" wrapText="1"/>
    </xf>
    <xf numFmtId="3" fontId="5" fillId="0" borderId="0" xfId="1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19" fillId="0" borderId="3" xfId="0" applyFont="1" applyBorder="1"/>
    <xf numFmtId="3" fontId="19" fillId="0" borderId="3" xfId="1" applyNumberFormat="1" applyFont="1" applyBorder="1" applyAlignment="1">
      <alignment horizontal="right"/>
    </xf>
    <xf numFmtId="3" fontId="19" fillId="0" borderId="3" xfId="0" applyNumberFormat="1" applyFont="1" applyBorder="1" applyAlignment="1">
      <alignment horizontal="right"/>
    </xf>
    <xf numFmtId="164" fontId="5" fillId="0" borderId="0" xfId="0" applyNumberFormat="1" applyFont="1"/>
    <xf numFmtId="4" fontId="5" fillId="0" borderId="0" xfId="1" applyNumberFormat="1" applyFont="1" applyAlignment="1">
      <alignment horizontal="right"/>
    </xf>
    <xf numFmtId="4" fontId="19" fillId="0" borderId="3" xfId="1" applyNumberFormat="1" applyFont="1" applyBorder="1" applyAlignment="1">
      <alignment horizontal="right"/>
    </xf>
    <xf numFmtId="0" fontId="12" fillId="0" borderId="0" xfId="15" applyFont="1"/>
    <xf numFmtId="0" fontId="12" fillId="0" borderId="0" xfId="15" applyFont="1" applyBorder="1" applyAlignment="1">
      <alignment horizontal="left" vertical="center" wrapText="1"/>
    </xf>
    <xf numFmtId="4" fontId="12" fillId="0" borderId="0" xfId="15" applyNumberFormat="1" applyFont="1" applyBorder="1" applyAlignment="1">
      <alignment horizontal="right" vertical="center" wrapText="1"/>
    </xf>
    <xf numFmtId="4" fontId="4" fillId="0" borderId="0" xfId="15" applyNumberFormat="1" applyFont="1" applyBorder="1" applyAlignment="1">
      <alignment horizontal="right" vertical="center" wrapText="1"/>
    </xf>
    <xf numFmtId="2" fontId="5" fillId="0" borderId="0" xfId="0" applyNumberFormat="1" applyFont="1"/>
    <xf numFmtId="0" fontId="12" fillId="0" borderId="3" xfId="15" applyFont="1" applyFill="1" applyBorder="1" applyAlignment="1">
      <alignment horizontal="left" vertical="center" wrapText="1"/>
    </xf>
    <xf numFmtId="4" fontId="5" fillId="0" borderId="3" xfId="0" applyNumberFormat="1" applyFont="1" applyBorder="1" applyAlignment="1">
      <alignment horizontal="right"/>
    </xf>
    <xf numFmtId="4" fontId="4" fillId="0" borderId="3" xfId="15" applyNumberFormat="1" applyFont="1" applyBorder="1" applyAlignment="1">
      <alignment horizontal="right" vertical="center" wrapText="1"/>
    </xf>
    <xf numFmtId="0" fontId="12" fillId="0" borderId="0" xfId="15" applyFont="1" applyFill="1" applyBorder="1" applyAlignment="1">
      <alignment horizontal="left" vertical="center" wrapText="1"/>
    </xf>
    <xf numFmtId="4" fontId="12" fillId="0" borderId="0" xfId="15" applyNumberFormat="1" applyFont="1"/>
    <xf numFmtId="0" fontId="5" fillId="0" borderId="3" xfId="0" applyFont="1" applyBorder="1"/>
    <xf numFmtId="0" fontId="19" fillId="0" borderId="3" xfId="0" applyFont="1" applyFill="1" applyBorder="1"/>
    <xf numFmtId="0" fontId="5" fillId="0" borderId="4" xfId="0" applyFont="1" applyFill="1" applyBorder="1" applyAlignment="1">
      <alignment horizontal="center" wrapText="1"/>
    </xf>
    <xf numFmtId="0" fontId="19" fillId="0" borderId="0" xfId="0" applyFont="1" applyFill="1" applyBorder="1"/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/>
    <xf numFmtId="171" fontId="5" fillId="0" borderId="0" xfId="0" applyNumberFormat="1" applyFont="1" applyFill="1" applyBorder="1"/>
    <xf numFmtId="166" fontId="5" fillId="0" borderId="0" xfId="0" applyNumberFormat="1" applyFont="1" applyFill="1" applyBorder="1"/>
    <xf numFmtId="171" fontId="19" fillId="0" borderId="0" xfId="0" applyNumberFormat="1" applyFont="1" applyFill="1" applyBorder="1"/>
    <xf numFmtId="166" fontId="19" fillId="0" borderId="0" xfId="0" applyNumberFormat="1" applyFont="1" applyFill="1" applyBorder="1"/>
    <xf numFmtId="0" fontId="5" fillId="0" borderId="0" xfId="0" applyFont="1" applyFill="1"/>
    <xf numFmtId="2" fontId="5" fillId="0" borderId="0" xfId="0" applyNumberFormat="1" applyFont="1" applyFill="1" applyBorder="1"/>
    <xf numFmtId="2" fontId="19" fillId="0" borderId="0" xfId="0" applyNumberFormat="1" applyFont="1" applyFill="1" applyBorder="1"/>
    <xf numFmtId="172" fontId="5" fillId="0" borderId="0" xfId="0" applyNumberFormat="1" applyFont="1" applyFill="1"/>
    <xf numFmtId="166" fontId="5" fillId="0" borderId="0" xfId="0" applyNumberFormat="1" applyFont="1" applyFill="1"/>
    <xf numFmtId="166" fontId="5" fillId="0" borderId="0" xfId="0" applyNumberFormat="1" applyFont="1"/>
    <xf numFmtId="166" fontId="19" fillId="0" borderId="3" xfId="0" applyNumberFormat="1" applyFont="1" applyFill="1" applyBorder="1"/>
    <xf numFmtId="171" fontId="19" fillId="0" borderId="3" xfId="0" applyNumberFormat="1" applyFont="1" applyFill="1" applyBorder="1"/>
    <xf numFmtId="166" fontId="5" fillId="0" borderId="3" xfId="0" applyNumberFormat="1" applyFont="1" applyFill="1" applyBorder="1"/>
    <xf numFmtId="0" fontId="5" fillId="0" borderId="3" xfId="0" applyFont="1" applyFill="1" applyBorder="1" applyAlignment="1">
      <alignment horizontal="center" wrapText="1"/>
    </xf>
    <xf numFmtId="171" fontId="5" fillId="0" borderId="0" xfId="0" applyNumberFormat="1" applyFont="1"/>
    <xf numFmtId="166" fontId="6" fillId="0" borderId="0" xfId="0" applyNumberFormat="1" applyFont="1"/>
    <xf numFmtId="0" fontId="5" fillId="0" borderId="0" xfId="0" applyFont="1" applyBorder="1"/>
    <xf numFmtId="171" fontId="5" fillId="0" borderId="0" xfId="0" applyNumberFormat="1" applyFont="1" applyBorder="1"/>
    <xf numFmtId="166" fontId="6" fillId="0" borderId="0" xfId="0" applyNumberFormat="1" applyFont="1" applyBorder="1"/>
    <xf numFmtId="166" fontId="21" fillId="0" borderId="0" xfId="0" applyNumberFormat="1" applyFont="1" applyFill="1" applyBorder="1"/>
    <xf numFmtId="4" fontId="5" fillId="0" borderId="0" xfId="0" applyNumberFormat="1" applyFont="1"/>
    <xf numFmtId="166" fontId="21" fillId="0" borderId="3" xfId="0" applyNumberFormat="1" applyFont="1" applyFill="1" applyBorder="1"/>
    <xf numFmtId="166" fontId="5" fillId="0" borderId="0" xfId="0" applyNumberFormat="1" applyFont="1" applyBorder="1"/>
    <xf numFmtId="166" fontId="19" fillId="0" borderId="0" xfId="0" applyNumberFormat="1" applyFont="1"/>
    <xf numFmtId="171" fontId="6" fillId="0" borderId="0" xfId="0" applyNumberFormat="1" applyFont="1"/>
    <xf numFmtId="171" fontId="6" fillId="0" borderId="0" xfId="0" applyNumberFormat="1" applyFont="1" applyBorder="1"/>
    <xf numFmtId="171" fontId="21" fillId="0" borderId="3" xfId="0" applyNumberFormat="1" applyFont="1" applyFill="1" applyBorder="1"/>
    <xf numFmtId="171" fontId="19" fillId="0" borderId="3" xfId="0" applyNumberFormat="1" applyFont="1" applyBorder="1"/>
    <xf numFmtId="0" fontId="22" fillId="0" borderId="13" xfId="0" applyFont="1" applyFill="1" applyBorder="1" applyAlignment="1">
      <alignment horizontal="left" wrapText="1"/>
    </xf>
    <xf numFmtId="0" fontId="23" fillId="0" borderId="11" xfId="0" applyFont="1" applyFill="1" applyBorder="1" applyAlignment="1">
      <alignment horizontal="center" vertical="center" wrapText="1"/>
    </xf>
    <xf numFmtId="0" fontId="23" fillId="0" borderId="12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left" wrapText="1"/>
    </xf>
    <xf numFmtId="166" fontId="22" fillId="0" borderId="14" xfId="0" applyNumberFormat="1" applyFont="1" applyFill="1" applyBorder="1" applyAlignment="1">
      <alignment horizontal="right"/>
    </xf>
    <xf numFmtId="166" fontId="22" fillId="0" borderId="0" xfId="0" applyNumberFormat="1" applyFont="1" applyFill="1" applyBorder="1" applyAlignment="1">
      <alignment horizontal="right"/>
    </xf>
    <xf numFmtId="0" fontId="22" fillId="4" borderId="13" xfId="0" applyFont="1" applyFill="1" applyBorder="1" applyAlignment="1">
      <alignment horizontal="left" wrapText="1"/>
    </xf>
    <xf numFmtId="0" fontId="22" fillId="3" borderId="13" xfId="0" applyFont="1" applyFill="1" applyBorder="1" applyAlignment="1">
      <alignment horizontal="left" wrapText="1"/>
    </xf>
    <xf numFmtId="0" fontId="25" fillId="4" borderId="13" xfId="0" applyFont="1" applyFill="1" applyBorder="1" applyAlignment="1">
      <alignment horizontal="left" wrapText="1"/>
    </xf>
    <xf numFmtId="0" fontId="7" fillId="0" borderId="0" xfId="0" applyFont="1" applyAlignment="1">
      <alignment horizontal="left" vertical="center" readingOrder="1"/>
    </xf>
    <xf numFmtId="0" fontId="5" fillId="0" borderId="0" xfId="0" applyFont="1" applyFill="1" applyBorder="1" applyAlignment="1">
      <alignment horizontal="center"/>
    </xf>
    <xf numFmtId="170" fontId="5" fillId="0" borderId="0" xfId="1" applyNumberFormat="1" applyFont="1" applyFill="1" applyBorder="1" applyAlignment="1">
      <alignment horizontal="center"/>
    </xf>
    <xf numFmtId="9" fontId="5" fillId="0" borderId="0" xfId="2" applyFont="1" applyAlignment="1">
      <alignment horizontal="center"/>
    </xf>
    <xf numFmtId="10" fontId="5" fillId="0" borderId="0" xfId="2" applyNumberFormat="1" applyFont="1" applyAlignment="1">
      <alignment horizontal="center"/>
    </xf>
    <xf numFmtId="169" fontId="5" fillId="0" borderId="0" xfId="1" applyNumberFormat="1" applyFont="1" applyFill="1" applyBorder="1" applyAlignment="1">
      <alignment horizontal="center"/>
    </xf>
    <xf numFmtId="0" fontId="12" fillId="0" borderId="0" xfId="11" applyFont="1" applyBorder="1"/>
    <xf numFmtId="0" fontId="26" fillId="0" borderId="0" xfId="12" applyFont="1" applyBorder="1" applyAlignment="1">
      <alignment horizontal="center" vertical="center" wrapText="1"/>
    </xf>
    <xf numFmtId="0" fontId="26" fillId="0" borderId="0" xfId="11" applyFont="1" applyBorder="1" applyAlignment="1">
      <alignment horizontal="center" vertical="center"/>
    </xf>
    <xf numFmtId="0" fontId="12" fillId="0" borderId="0" xfId="13" applyFont="1" applyBorder="1" applyAlignment="1">
      <alignment horizontal="left" vertical="center" wrapText="1"/>
    </xf>
    <xf numFmtId="3" fontId="12" fillId="0" borderId="0" xfId="12" applyNumberFormat="1" applyFont="1" applyBorder="1" applyAlignment="1">
      <alignment horizontal="right" vertical="center"/>
    </xf>
    <xf numFmtId="168" fontId="12" fillId="0" borderId="0" xfId="14" applyNumberFormat="1" applyFont="1" applyBorder="1" applyAlignment="1">
      <alignment horizontal="right" vertical="center"/>
    </xf>
    <xf numFmtId="3" fontId="5" fillId="0" borderId="0" xfId="0" applyNumberFormat="1" applyFont="1"/>
    <xf numFmtId="0" fontId="19" fillId="2" borderId="5" xfId="0" applyFont="1" applyFill="1" applyBorder="1"/>
    <xf numFmtId="0" fontId="19" fillId="2" borderId="5" xfId="0" applyFont="1" applyFill="1" applyBorder="1" applyAlignment="1">
      <alignment horizontal="center"/>
    </xf>
    <xf numFmtId="170" fontId="19" fillId="2" borderId="5" xfId="1" applyNumberFormat="1" applyFont="1" applyFill="1" applyBorder="1" applyAlignment="1">
      <alignment horizontal="center"/>
    </xf>
    <xf numFmtId="9" fontId="19" fillId="2" borderId="5" xfId="2" applyFont="1" applyFill="1" applyBorder="1" applyAlignment="1">
      <alignment horizontal="center"/>
    </xf>
    <xf numFmtId="10" fontId="19" fillId="2" borderId="5" xfId="2" applyNumberFormat="1" applyFont="1" applyFill="1" applyBorder="1" applyAlignment="1">
      <alignment horizontal="center"/>
    </xf>
    <xf numFmtId="170" fontId="19" fillId="2" borderId="5" xfId="1" applyNumberFormat="1" applyFont="1" applyFill="1" applyBorder="1" applyAlignment="1">
      <alignment horizontal="right"/>
    </xf>
    <xf numFmtId="0" fontId="19" fillId="0" borderId="0" xfId="0" applyFont="1"/>
    <xf numFmtId="0" fontId="5" fillId="0" borderId="0" xfId="0" applyFont="1" applyAlignment="1">
      <alignment horizontal="center"/>
    </xf>
    <xf numFmtId="170" fontId="5" fillId="0" borderId="0" xfId="1" applyNumberFormat="1" applyFont="1" applyAlignment="1">
      <alignment horizontal="center"/>
    </xf>
    <xf numFmtId="169" fontId="19" fillId="2" borderId="5" xfId="1" applyNumberFormat="1" applyFont="1" applyFill="1" applyBorder="1" applyAlignment="1">
      <alignment horizontal="center"/>
    </xf>
    <xf numFmtId="9" fontId="5" fillId="0" borderId="0" xfId="2" applyFont="1"/>
    <xf numFmtId="0" fontId="5" fillId="0" borderId="4" xfId="0" applyFont="1" applyBorder="1"/>
    <xf numFmtId="0" fontId="5" fillId="0" borderId="4" xfId="0" applyFont="1" applyBorder="1" applyAlignment="1">
      <alignment horizontal="right"/>
    </xf>
    <xf numFmtId="166" fontId="5" fillId="0" borderId="0" xfId="2" applyNumberFormat="1" applyFont="1"/>
    <xf numFmtId="166" fontId="5" fillId="0" borderId="3" xfId="2" applyNumberFormat="1" applyFont="1" applyBorder="1"/>
    <xf numFmtId="1" fontId="19" fillId="0" borderId="9" xfId="0" applyNumberFormat="1" applyFont="1" applyBorder="1" applyAlignment="1">
      <alignment horizontal="center" vertical="center" wrapText="1"/>
    </xf>
    <xf numFmtId="169" fontId="5" fillId="0" borderId="0" xfId="1" applyNumberFormat="1" applyFont="1"/>
    <xf numFmtId="169" fontId="19" fillId="2" borderId="5" xfId="1" applyNumberFormat="1" applyFont="1" applyFill="1" applyBorder="1"/>
    <xf numFmtId="168" fontId="19" fillId="2" borderId="5" xfId="2" applyNumberFormat="1" applyFont="1" applyFill="1" applyBorder="1" applyAlignment="1">
      <alignment horizontal="right"/>
    </xf>
    <xf numFmtId="0" fontId="5" fillId="0" borderId="6" xfId="0" applyFont="1" applyBorder="1" applyAlignment="1">
      <alignment horizontal="right" vertical="center" wrapText="1"/>
    </xf>
    <xf numFmtId="0" fontId="5" fillId="0" borderId="6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2" fontId="5" fillId="0" borderId="0" xfId="0" applyNumberFormat="1" applyFont="1" applyAlignment="1">
      <alignment horizontal="right" vertical="center" wrapText="1"/>
    </xf>
    <xf numFmtId="166" fontId="6" fillId="0" borderId="0" xfId="0" applyNumberFormat="1" applyFont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166" fontId="5" fillId="0" borderId="0" xfId="0" applyNumberFormat="1" applyFont="1" applyAlignment="1">
      <alignment horizontal="right" vertical="center" wrapText="1"/>
    </xf>
    <xf numFmtId="0" fontId="5" fillId="0" borderId="3" xfId="0" applyFont="1" applyBorder="1" applyAlignment="1">
      <alignment vertical="center" wrapText="1"/>
    </xf>
    <xf numFmtId="2" fontId="5" fillId="0" borderId="3" xfId="0" applyNumberFormat="1" applyFont="1" applyBorder="1" applyAlignment="1">
      <alignment horizontal="right" vertical="center" wrapText="1"/>
    </xf>
    <xf numFmtId="2" fontId="6" fillId="0" borderId="3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166" fontId="5" fillId="0" borderId="8" xfId="0" applyNumberFormat="1" applyFont="1" applyBorder="1"/>
    <xf numFmtId="0" fontId="5" fillId="0" borderId="0" xfId="10" applyNumberFormat="1" applyFont="1"/>
    <xf numFmtId="2" fontId="5" fillId="0" borderId="0" xfId="10" applyNumberFormat="1" applyFont="1"/>
    <xf numFmtId="0" fontId="5" fillId="0" borderId="6" xfId="0" applyFont="1" applyBorder="1" applyAlignment="1">
      <alignment vertical="top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right" vertical="center"/>
    </xf>
    <xf numFmtId="2" fontId="8" fillId="0" borderId="0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166" fontId="27" fillId="0" borderId="0" xfId="0" applyNumberFormat="1" applyFont="1" applyBorder="1" applyAlignment="1">
      <alignment horizontal="right" vertical="center"/>
    </xf>
    <xf numFmtId="0" fontId="8" fillId="0" borderId="3" xfId="0" applyFont="1" applyFill="1" applyBorder="1" applyAlignment="1">
      <alignment vertical="center"/>
    </xf>
    <xf numFmtId="166" fontId="27" fillId="0" borderId="3" xfId="0" applyNumberFormat="1" applyFont="1" applyBorder="1" applyAlignment="1">
      <alignment horizontal="right" vertical="center"/>
    </xf>
    <xf numFmtId="0" fontId="8" fillId="0" borderId="0" xfId="0" applyFont="1" applyFill="1" applyBorder="1" applyAlignment="1">
      <alignment vertical="center"/>
    </xf>
    <xf numFmtId="1" fontId="4" fillId="0" borderId="0" xfId="4" applyNumberFormat="1" applyFont="1"/>
    <xf numFmtId="0" fontId="4" fillId="0" borderId="0" xfId="4" applyFont="1" applyBorder="1"/>
    <xf numFmtId="1" fontId="4" fillId="0" borderId="0" xfId="4" applyNumberFormat="1" applyFont="1" applyBorder="1"/>
    <xf numFmtId="0" fontId="28" fillId="0" borderId="0" xfId="0" applyFont="1" applyAlignment="1">
      <alignment horizontal="left" vertical="center" readingOrder="1"/>
    </xf>
    <xf numFmtId="165" fontId="5" fillId="0" borderId="0" xfId="0" applyNumberFormat="1" applyFont="1"/>
    <xf numFmtId="167" fontId="5" fillId="0" borderId="1" xfId="1" applyNumberFormat="1" applyFont="1" applyBorder="1"/>
    <xf numFmtId="0" fontId="19" fillId="0" borderId="5" xfId="0" applyFont="1" applyFill="1" applyBorder="1"/>
    <xf numFmtId="0" fontId="19" fillId="0" borderId="10" xfId="0" applyFont="1" applyFill="1" applyBorder="1"/>
    <xf numFmtId="0" fontId="19" fillId="0" borderId="0" xfId="0" applyFont="1" applyFill="1" applyBorder="1" applyAlignment="1">
      <alignment vertical="center" wrapText="1"/>
    </xf>
    <xf numFmtId="1" fontId="19" fillId="0" borderId="18" xfId="0" applyNumberFormat="1" applyFont="1" applyBorder="1" applyAlignment="1">
      <alignment horizontal="center" vertical="center" wrapText="1"/>
    </xf>
    <xf numFmtId="1" fontId="19" fillId="0" borderId="0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left" vertical="center"/>
    </xf>
    <xf numFmtId="0" fontId="14" fillId="0" borderId="0" xfId="0" applyFont="1" applyBorder="1"/>
    <xf numFmtId="0" fontId="14" fillId="0" borderId="3" xfId="0" applyFont="1" applyBorder="1"/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wrapText="1"/>
    </xf>
    <xf numFmtId="0" fontId="7" fillId="0" borderId="7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8" fillId="0" borderId="7" xfId="0" applyFont="1" applyBorder="1" applyAlignment="1">
      <alignment horizontal="right" vertical="center"/>
    </xf>
    <xf numFmtId="0" fontId="8" fillId="0" borderId="3" xfId="0" applyFont="1" applyBorder="1" applyAlignment="1">
      <alignment horizontal="right" vertical="center"/>
    </xf>
    <xf numFmtId="0" fontId="8" fillId="0" borderId="7" xfId="0" applyFont="1" applyBorder="1" applyAlignment="1">
      <alignment horizontal="right" vertical="center" wrapText="1"/>
    </xf>
    <xf numFmtId="0" fontId="8" fillId="0" borderId="3" xfId="0" applyFont="1" applyBorder="1" applyAlignment="1">
      <alignment horizontal="right" vertical="center" wrapText="1"/>
    </xf>
    <xf numFmtId="0" fontId="26" fillId="0" borderId="0" xfId="12" applyFont="1" applyBorder="1" applyAlignment="1">
      <alignment horizontal="center" vertical="center" wrapText="1"/>
    </xf>
    <xf numFmtId="0" fontId="26" fillId="0" borderId="0" xfId="1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5" fillId="0" borderId="0" xfId="0" applyFont="1" applyFill="1" applyBorder="1" applyAlignment="1">
      <alignment horizontal="center" wrapText="1"/>
    </xf>
    <xf numFmtId="0" fontId="19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171" fontId="5" fillId="0" borderId="0" xfId="0" applyNumberFormat="1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</cellXfs>
  <cellStyles count="16">
    <cellStyle name="Migliaia" xfId="1" builtinId="3"/>
    <cellStyle name="Migliaia 2" xfId="7" xr:uid="{B2785AE0-00ED-45FF-9F63-70B838C9632F}"/>
    <cellStyle name="Migliaia 3" xfId="6" xr:uid="{BE6A08AA-A353-4084-AB51-6A90C1E4484F}"/>
    <cellStyle name="Normale" xfId="0" builtinId="0"/>
    <cellStyle name="Normale 2" xfId="3" xr:uid="{A0D9E493-6634-4DE7-83BD-237816D38831}"/>
    <cellStyle name="Normale 3" xfId="8" xr:uid="{2A1B5CC3-7EB6-4F6A-914E-DFD1947A7B5A}"/>
    <cellStyle name="Normale 3 2" xfId="10" xr:uid="{A95443FA-CEBD-4D7A-80FD-263572AD4CFE}"/>
    <cellStyle name="Normale 3 3" xfId="15" xr:uid="{FB73E13B-0077-46C9-B2BF-541AD060637A}"/>
    <cellStyle name="Normale 4" xfId="9" xr:uid="{D6EC6049-7FF1-41E6-ABE3-8447557B71E3}"/>
    <cellStyle name="Normale 5" xfId="11" xr:uid="{7DE8DC97-12E9-4F73-899D-BA2543290949}"/>
    <cellStyle name="Normale 7" xfId="4" xr:uid="{5A210D4F-02C8-4F13-AB44-BCADBFC438F5}"/>
    <cellStyle name="Normale_FIG.2" xfId="13" xr:uid="{223A3E89-6E7A-4B49-BA34-E1B14FCFCDDC}"/>
    <cellStyle name="Normale_TAB.1" xfId="12" xr:uid="{D44E7C41-BE3D-4E79-9F5C-AC3ACED35759}"/>
    <cellStyle name="Percentuale" xfId="2" builtinId="5"/>
    <cellStyle name="Percentuale 3" xfId="14" xr:uid="{05DB1EFB-58F7-483B-BBA6-39524E945184}"/>
    <cellStyle name="Percentuale 6" xfId="5" xr:uid="{C1975E4F-A2CC-41C8-A4E4-5FC452B9083B}"/>
  </cellStyles>
  <dxfs count="0"/>
  <tableStyles count="0" defaultTableStyle="TableStyleMedium2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'f1'!$B$1</c:f>
              <c:strCache>
                <c:ptCount val="1"/>
                <c:pt idx="0">
                  <c:v>Aziende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DIN Alternate" panose="020B0500000000000000" pitchFamily="34" charset="77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'f1'!$A$2:$A$20</c:f>
              <c:strCache>
                <c:ptCount val="19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P.A. Trento</c:v>
                </c:pt>
                <c:pt idx="4">
                  <c:v>Veneto</c:v>
                </c:pt>
                <c:pt idx="5">
                  <c:v>Friuli-Venezia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Umbria</c:v>
                </c:pt>
                <c:pt idx="9">
                  <c:v>Marche</c:v>
                </c:pt>
                <c:pt idx="10">
                  <c:v>Lazio</c:v>
                </c:pt>
                <c:pt idx="11">
                  <c:v>Abruzzo</c:v>
                </c:pt>
                <c:pt idx="12">
                  <c:v>Molise</c:v>
                </c:pt>
                <c:pt idx="13">
                  <c:v>Campania</c:v>
                </c:pt>
                <c:pt idx="14">
                  <c:v>Puglia</c:v>
                </c:pt>
                <c:pt idx="15">
                  <c:v>Basilicata</c:v>
                </c:pt>
                <c:pt idx="16">
                  <c:v>Calabria</c:v>
                </c:pt>
                <c:pt idx="17">
                  <c:v>Sicilia</c:v>
                </c:pt>
                <c:pt idx="18">
                  <c:v>Sardegna</c:v>
                </c:pt>
              </c:strCache>
            </c:strRef>
          </c:cat>
          <c:val>
            <c:numRef>
              <c:f>'f1'!$B$2:$B$20</c:f>
              <c:numCache>
                <c:formatCode>0</c:formatCode>
                <c:ptCount val="19"/>
                <c:pt idx="0">
                  <c:v>9.3461011268368963E-2</c:v>
                </c:pt>
                <c:pt idx="1">
                  <c:v>0.17938863330403226</c:v>
                </c:pt>
                <c:pt idx="2">
                  <c:v>0.93877873495561048</c:v>
                </c:pt>
                <c:pt idx="3">
                  <c:v>5.3712012072996668E-2</c:v>
                </c:pt>
                <c:pt idx="4">
                  <c:v>0.69140318695137304</c:v>
                </c:pt>
                <c:pt idx="5">
                  <c:v>4.1169482855787337E-2</c:v>
                </c:pt>
                <c:pt idx="6">
                  <c:v>0.72203289943129023</c:v>
                </c:pt>
                <c:pt idx="7">
                  <c:v>5.0507200144535256</c:v>
                </c:pt>
                <c:pt idx="8">
                  <c:v>2.9543098963796375</c:v>
                </c:pt>
                <c:pt idx="9">
                  <c:v>3.5239244397876215</c:v>
                </c:pt>
                <c:pt idx="10">
                  <c:v>7.252155671082634</c:v>
                </c:pt>
                <c:pt idx="11">
                  <c:v>5.5664484128171967</c:v>
                </c:pt>
                <c:pt idx="12">
                  <c:v>1.9720637886262882</c:v>
                </c:pt>
                <c:pt idx="13">
                  <c:v>8.7882751913957549</c:v>
                </c:pt>
                <c:pt idx="14">
                  <c:v>25.990837370299541</c:v>
                </c:pt>
                <c:pt idx="15">
                  <c:v>3.3318827390787056</c:v>
                </c:pt>
                <c:pt idx="16">
                  <c:v>12.773799706035859</c:v>
                </c:pt>
                <c:pt idx="17">
                  <c:v>16.492113141854738</c:v>
                </c:pt>
                <c:pt idx="18">
                  <c:v>3.5835236673490352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47-4C89-95D2-D1F86187F89E}"/>
            </c:ext>
          </c:extLst>
        </c:ser>
        <c:ser>
          <c:idx val="1"/>
          <c:order val="1"/>
          <c:tx>
            <c:strRef>
              <c:f>'f1'!$C$1</c:f>
              <c:strCache>
                <c:ptCount val="1"/>
                <c:pt idx="0">
                  <c:v>Superficie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DIN Alternate" panose="020B0500000000000000" pitchFamily="34" charset="77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'f1'!$A$2:$A$20</c:f>
              <c:strCache>
                <c:ptCount val="19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P.A. Trento</c:v>
                </c:pt>
                <c:pt idx="4">
                  <c:v>Veneto</c:v>
                </c:pt>
                <c:pt idx="5">
                  <c:v>Friuli-Venezia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Umbria</c:v>
                </c:pt>
                <c:pt idx="9">
                  <c:v>Marche</c:v>
                </c:pt>
                <c:pt idx="10">
                  <c:v>Lazio</c:v>
                </c:pt>
                <c:pt idx="11">
                  <c:v>Abruzzo</c:v>
                </c:pt>
                <c:pt idx="12">
                  <c:v>Molise</c:v>
                </c:pt>
                <c:pt idx="13">
                  <c:v>Campania</c:v>
                </c:pt>
                <c:pt idx="14">
                  <c:v>Puglia</c:v>
                </c:pt>
                <c:pt idx="15">
                  <c:v>Basilicata</c:v>
                </c:pt>
                <c:pt idx="16">
                  <c:v>Calabria</c:v>
                </c:pt>
                <c:pt idx="17">
                  <c:v>Sicilia</c:v>
                </c:pt>
                <c:pt idx="18">
                  <c:v>Sardegna</c:v>
                </c:pt>
              </c:strCache>
            </c:strRef>
          </c:cat>
          <c:val>
            <c:numRef>
              <c:f>'f1'!$C$2:$C$20</c:f>
              <c:numCache>
                <c:formatCode>0</c:formatCode>
                <c:ptCount val="19"/>
                <c:pt idx="0">
                  <c:v>1.4832270362694255E-2</c:v>
                </c:pt>
                <c:pt idx="1">
                  <c:v>9.0293159811742574E-2</c:v>
                </c:pt>
                <c:pt idx="2">
                  <c:v>0.67984702148273213</c:v>
                </c:pt>
                <c:pt idx="3">
                  <c:v>2.7690202087506686E-2</c:v>
                </c:pt>
                <c:pt idx="4">
                  <c:v>0.37793337048060027</c:v>
                </c:pt>
                <c:pt idx="5">
                  <c:v>1.6494249527875621E-2</c:v>
                </c:pt>
                <c:pt idx="6">
                  <c:v>0.31197131173638215</c:v>
                </c:pt>
                <c:pt idx="7">
                  <c:v>7.2140080337604857</c:v>
                </c:pt>
                <c:pt idx="8">
                  <c:v>2.9973753023950587</c:v>
                </c:pt>
                <c:pt idx="9">
                  <c:v>1.4027864082684396</c:v>
                </c:pt>
                <c:pt idx="10">
                  <c:v>5.9041500946923087</c:v>
                </c:pt>
                <c:pt idx="11">
                  <c:v>3.7905029954387381</c:v>
                </c:pt>
                <c:pt idx="12">
                  <c:v>1.1734861577023561</c:v>
                </c:pt>
                <c:pt idx="13">
                  <c:v>5.9206270543098602</c:v>
                </c:pt>
                <c:pt idx="14">
                  <c:v>35.522498166472296</c:v>
                </c:pt>
                <c:pt idx="15">
                  <c:v>2.0710393441881996</c:v>
                </c:pt>
                <c:pt idx="16">
                  <c:v>16.806042075760949</c:v>
                </c:pt>
                <c:pt idx="17">
                  <c:v>12.64367738748895</c:v>
                </c:pt>
                <c:pt idx="18">
                  <c:v>3.0347453940328188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47-4C89-95D2-D1F86187F8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6991600"/>
        <c:axId val="2089877328"/>
      </c:barChart>
      <c:catAx>
        <c:axId val="3699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IN Alternate" panose="020B0500000000000000" pitchFamily="34" charset="77"/>
                <a:ea typeface="+mn-ea"/>
                <a:cs typeface="+mn-cs"/>
              </a:defRPr>
            </a:pPr>
            <a:endParaRPr lang="it-IT"/>
          </a:p>
        </c:txPr>
        <c:crossAx val="2089877328"/>
        <c:crosses val="autoZero"/>
        <c:auto val="1"/>
        <c:lblAlgn val="ctr"/>
        <c:lblOffset val="100"/>
        <c:noMultiLvlLbl val="0"/>
      </c:catAx>
      <c:valAx>
        <c:axId val="2089877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IN Alternate" panose="020B0500000000000000" pitchFamily="34" charset="77"/>
                <a:ea typeface="+mn-ea"/>
                <a:cs typeface="+mn-cs"/>
              </a:defRPr>
            </a:pPr>
            <a:endParaRPr lang="it-IT"/>
          </a:p>
        </c:txPr>
        <c:crossAx val="36991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DIN Alternate" panose="020B0500000000000000" pitchFamily="34" charset="77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DIN Alternate" panose="020B0500000000000000" pitchFamily="34" charset="77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5695538057748E-2"/>
          <c:y val="4.053230949437106E-2"/>
          <c:w val="0.87359040898604035"/>
          <c:h val="0.62877501640419953"/>
        </c:manualLayout>
      </c:layout>
      <c:lineChart>
        <c:grouping val="standard"/>
        <c:varyColors val="0"/>
        <c:ser>
          <c:idx val="3"/>
          <c:order val="0"/>
          <c:tx>
            <c:strRef>
              <c:f>'f10'!$B$2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'f10'!$A$3:$A$61</c15:sqref>
                  </c15:fullRef>
                </c:ext>
              </c:extLst>
              <c:f>'f10'!$A$15:$A$61</c:f>
              <c:strCache>
                <c:ptCount val="47"/>
                <c:pt idx="0">
                  <c:v>gen-16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  <c:pt idx="12">
                  <c:v>gen-17</c:v>
                </c:pt>
                <c:pt idx="13">
                  <c:v>feb</c:v>
                </c:pt>
                <c:pt idx="14">
                  <c:v>mar</c:v>
                </c:pt>
                <c:pt idx="15">
                  <c:v>apr</c:v>
                </c:pt>
                <c:pt idx="16">
                  <c:v>mag</c:v>
                </c:pt>
                <c:pt idx="17">
                  <c:v>giu</c:v>
                </c:pt>
                <c:pt idx="18">
                  <c:v>lug</c:v>
                </c:pt>
                <c:pt idx="19">
                  <c:v>ago</c:v>
                </c:pt>
                <c:pt idx="20">
                  <c:v>set</c:v>
                </c:pt>
                <c:pt idx="21">
                  <c:v>ott</c:v>
                </c:pt>
                <c:pt idx="22">
                  <c:v>nov</c:v>
                </c:pt>
                <c:pt idx="23">
                  <c:v>dic</c:v>
                </c:pt>
                <c:pt idx="24">
                  <c:v>gen-18</c:v>
                </c:pt>
                <c:pt idx="25">
                  <c:v>feb</c:v>
                </c:pt>
                <c:pt idx="26">
                  <c:v>mar</c:v>
                </c:pt>
                <c:pt idx="27">
                  <c:v>apr</c:v>
                </c:pt>
                <c:pt idx="28">
                  <c:v>mag</c:v>
                </c:pt>
                <c:pt idx="29">
                  <c:v>giu</c:v>
                </c:pt>
                <c:pt idx="30">
                  <c:v>lug</c:v>
                </c:pt>
                <c:pt idx="31">
                  <c:v>ago</c:v>
                </c:pt>
                <c:pt idx="32">
                  <c:v>set</c:v>
                </c:pt>
                <c:pt idx="33">
                  <c:v>ott</c:v>
                </c:pt>
                <c:pt idx="34">
                  <c:v>nov</c:v>
                </c:pt>
                <c:pt idx="35">
                  <c:v>dic</c:v>
                </c:pt>
                <c:pt idx="36">
                  <c:v>gen-19</c:v>
                </c:pt>
                <c:pt idx="37">
                  <c:v>feb</c:v>
                </c:pt>
                <c:pt idx="38">
                  <c:v>mar</c:v>
                </c:pt>
                <c:pt idx="39">
                  <c:v>apr</c:v>
                </c:pt>
                <c:pt idx="40">
                  <c:v>mag</c:v>
                </c:pt>
                <c:pt idx="41">
                  <c:v>giu</c:v>
                </c:pt>
                <c:pt idx="42">
                  <c:v>lug</c:v>
                </c:pt>
                <c:pt idx="43">
                  <c:v>ago</c:v>
                </c:pt>
                <c:pt idx="44">
                  <c:v>set</c:v>
                </c:pt>
                <c:pt idx="45">
                  <c:v>ott</c:v>
                </c:pt>
                <c:pt idx="46">
                  <c:v>nov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'f10'!$B$3:$B$61</c15:sqref>
                  </c15:fullRef>
                </c:ext>
              </c:extLst>
              <c:f>'f10'!$B$15:$B$61</c:f>
              <c:numCache>
                <c:formatCode>0.0</c:formatCode>
                <c:ptCount val="47"/>
                <c:pt idx="0" formatCode="0.00">
                  <c:v>2.5258637385101381</c:v>
                </c:pt>
                <c:pt idx="1" formatCode="0.00">
                  <c:v>2.5699878279289816</c:v>
                </c:pt>
                <c:pt idx="2" formatCode="0.00">
                  <c:v>2.466206711861787</c:v>
                </c:pt>
                <c:pt idx="3" formatCode="0.00">
                  <c:v>2.4790300783972694</c:v>
                </c:pt>
                <c:pt idx="4" formatCode="0.00">
                  <c:v>2.4631215956262351</c:v>
                </c:pt>
                <c:pt idx="5" formatCode="0.00">
                  <c:v>2.493969858253243</c:v>
                </c:pt>
                <c:pt idx="6" formatCode="0.00">
                  <c:v>2.5811037723879773</c:v>
                </c:pt>
                <c:pt idx="7" formatCode="0.00">
                  <c:v>2.6286547290504139</c:v>
                </c:pt>
                <c:pt idx="8" formatCode="0.00">
                  <c:v>2.6739649423917422</c:v>
                </c:pt>
                <c:pt idx="9" formatCode="0.00">
                  <c:v>2.6902889609768921</c:v>
                </c:pt>
                <c:pt idx="10" formatCode="0.00">
                  <c:v>2.7006180415359911</c:v>
                </c:pt>
                <c:pt idx="11" formatCode="0.00">
                  <c:v>2.7571097107422289</c:v>
                </c:pt>
                <c:pt idx="12" formatCode="0.00">
                  <c:v>2.8657108739742316</c:v>
                </c:pt>
                <c:pt idx="13" formatCode="0.00">
                  <c:v>3.1463031705366524</c:v>
                </c:pt>
                <c:pt idx="14" formatCode="0.00">
                  <c:v>3.2039488559088887</c:v>
                </c:pt>
                <c:pt idx="15" formatCode="0.00">
                  <c:v>3.1780420004961583</c:v>
                </c:pt>
                <c:pt idx="16" formatCode="0.00">
                  <c:v>3.2826721711175328</c:v>
                </c:pt>
                <c:pt idx="17" formatCode="0.00">
                  <c:v>3.3081652862275752</c:v>
                </c:pt>
                <c:pt idx="18" formatCode="0.00">
                  <c:v>3.2294368583515722</c:v>
                </c:pt>
                <c:pt idx="19" formatCode="0.00">
                  <c:v>3.1441895402018374</c:v>
                </c:pt>
                <c:pt idx="20" formatCode="0.00">
                  <c:v>3.1001170900449604</c:v>
                </c:pt>
                <c:pt idx="21" formatCode="0.00">
                  <c:v>3.0833889417117302</c:v>
                </c:pt>
                <c:pt idx="22" formatCode="0.00">
                  <c:v>3.1586721280222121</c:v>
                </c:pt>
                <c:pt idx="23" formatCode="0.00">
                  <c:v>3.1989999999999998</c:v>
                </c:pt>
                <c:pt idx="24" formatCode="0.00">
                  <c:v>3.0650817935731451</c:v>
                </c:pt>
                <c:pt idx="25" formatCode="0.00">
                  <c:v>2.9172684573287286</c:v>
                </c:pt>
                <c:pt idx="26" formatCode="0.00">
                  <c:v>2.6380028083862745</c:v>
                </c:pt>
                <c:pt idx="27" formatCode="0.00">
                  <c:v>2.450314500834661</c:v>
                </c:pt>
                <c:pt idx="28" formatCode="0.00">
                  <c:v>2.140170384197277</c:v>
                </c:pt>
                <c:pt idx="29" formatCode="0.00">
                  <c:v>2.0920210465239015</c:v>
                </c:pt>
                <c:pt idx="30" formatCode="0.00">
                  <c:v>2.1632804012819107</c:v>
                </c:pt>
                <c:pt idx="31" formatCode="0.00">
                  <c:v>2.1618719585153663</c:v>
                </c:pt>
                <c:pt idx="32" formatCode="0.00">
                  <c:v>2.1799713194100376</c:v>
                </c:pt>
                <c:pt idx="33" formatCode="0.00">
                  <c:v>2.0861502349093626</c:v>
                </c:pt>
                <c:pt idx="34" formatCode="0.00">
                  <c:v>2.0461187846796092</c:v>
                </c:pt>
                <c:pt idx="35" formatCode="0.00">
                  <c:v>2.0150023404681843</c:v>
                </c:pt>
                <c:pt idx="36" formatCode="0.00">
                  <c:v>1.9564985980383425</c:v>
                </c:pt>
                <c:pt idx="37" formatCode="0.00">
                  <c:v>1.8790093554641414</c:v>
                </c:pt>
                <c:pt idx="38" formatCode="0.00">
                  <c:v>1.7554934766167287</c:v>
                </c:pt>
                <c:pt idx="39" formatCode="0.00">
                  <c:v>1.6591543866987633</c:v>
                </c:pt>
                <c:pt idx="40" formatCode="0.00">
                  <c:v>1.5772511328081524</c:v>
                </c:pt>
                <c:pt idx="41" formatCode="0.00">
                  <c:v>1.5569905524690726</c:v>
                </c:pt>
                <c:pt idx="42" formatCode="0.00">
                  <c:v>1.5803362260896825</c:v>
                </c:pt>
                <c:pt idx="43" formatCode="0.00">
                  <c:v>1.5785116937154748</c:v>
                </c:pt>
                <c:pt idx="44" formatCode="0.00">
                  <c:v>1.6490046751860712</c:v>
                </c:pt>
                <c:pt idx="45" formatCode="0.00">
                  <c:v>1.6116527284966142</c:v>
                </c:pt>
                <c:pt idx="46" formatCode="0.00">
                  <c:v>1.552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416-4347-9E8B-76F82A91BAF3}"/>
            </c:ext>
          </c:extLst>
        </c:ser>
        <c:ser>
          <c:idx val="0"/>
          <c:order val="1"/>
          <c:tx>
            <c:strRef>
              <c:f>'f10'!$C$2</c:f>
              <c:strCache>
                <c:ptCount val="1"/>
                <c:pt idx="0">
                  <c:v>Spagna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'f10'!$A$3:$A$61</c15:sqref>
                  </c15:fullRef>
                </c:ext>
              </c:extLst>
              <c:f>'f10'!$A$15:$A$61</c:f>
              <c:strCache>
                <c:ptCount val="47"/>
                <c:pt idx="0">
                  <c:v>gen-16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  <c:pt idx="12">
                  <c:v>gen-17</c:v>
                </c:pt>
                <c:pt idx="13">
                  <c:v>feb</c:v>
                </c:pt>
                <c:pt idx="14">
                  <c:v>mar</c:v>
                </c:pt>
                <c:pt idx="15">
                  <c:v>apr</c:v>
                </c:pt>
                <c:pt idx="16">
                  <c:v>mag</c:v>
                </c:pt>
                <c:pt idx="17">
                  <c:v>giu</c:v>
                </c:pt>
                <c:pt idx="18">
                  <c:v>lug</c:v>
                </c:pt>
                <c:pt idx="19">
                  <c:v>ago</c:v>
                </c:pt>
                <c:pt idx="20">
                  <c:v>set</c:v>
                </c:pt>
                <c:pt idx="21">
                  <c:v>ott</c:v>
                </c:pt>
                <c:pt idx="22">
                  <c:v>nov</c:v>
                </c:pt>
                <c:pt idx="23">
                  <c:v>dic</c:v>
                </c:pt>
                <c:pt idx="24">
                  <c:v>gen-18</c:v>
                </c:pt>
                <c:pt idx="25">
                  <c:v>feb</c:v>
                </c:pt>
                <c:pt idx="26">
                  <c:v>mar</c:v>
                </c:pt>
                <c:pt idx="27">
                  <c:v>apr</c:v>
                </c:pt>
                <c:pt idx="28">
                  <c:v>mag</c:v>
                </c:pt>
                <c:pt idx="29">
                  <c:v>giu</c:v>
                </c:pt>
                <c:pt idx="30">
                  <c:v>lug</c:v>
                </c:pt>
                <c:pt idx="31">
                  <c:v>ago</c:v>
                </c:pt>
                <c:pt idx="32">
                  <c:v>set</c:v>
                </c:pt>
                <c:pt idx="33">
                  <c:v>ott</c:v>
                </c:pt>
                <c:pt idx="34">
                  <c:v>nov</c:v>
                </c:pt>
                <c:pt idx="35">
                  <c:v>dic</c:v>
                </c:pt>
                <c:pt idx="36">
                  <c:v>gen-19</c:v>
                </c:pt>
                <c:pt idx="37">
                  <c:v>feb</c:v>
                </c:pt>
                <c:pt idx="38">
                  <c:v>mar</c:v>
                </c:pt>
                <c:pt idx="39">
                  <c:v>apr</c:v>
                </c:pt>
                <c:pt idx="40">
                  <c:v>mag</c:v>
                </c:pt>
                <c:pt idx="41">
                  <c:v>giu</c:v>
                </c:pt>
                <c:pt idx="42">
                  <c:v>lug</c:v>
                </c:pt>
                <c:pt idx="43">
                  <c:v>ago</c:v>
                </c:pt>
                <c:pt idx="44">
                  <c:v>set</c:v>
                </c:pt>
                <c:pt idx="45">
                  <c:v>ott</c:v>
                </c:pt>
                <c:pt idx="46">
                  <c:v>nov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'f10'!$C$3:$C$61</c15:sqref>
                  </c15:fullRef>
                </c:ext>
              </c:extLst>
              <c:f>'f10'!$C$15:$C$61</c:f>
              <c:numCache>
                <c:formatCode>0.00</c:formatCode>
                <c:ptCount val="47"/>
                <c:pt idx="0">
                  <c:v>3.1168750000000003</c:v>
                </c:pt>
                <c:pt idx="1">
                  <c:v>3.0762500000000004</c:v>
                </c:pt>
                <c:pt idx="2">
                  <c:v>2.9264999999999999</c:v>
                </c:pt>
                <c:pt idx="3">
                  <c:v>2.9156250000000004</c:v>
                </c:pt>
                <c:pt idx="4">
                  <c:v>2.7937499999999997</c:v>
                </c:pt>
                <c:pt idx="5">
                  <c:v>2.8649999999999998</c:v>
                </c:pt>
                <c:pt idx="6">
                  <c:v>2.9924999999999997</c:v>
                </c:pt>
                <c:pt idx="7">
                  <c:v>3.0325000000000002</c:v>
                </c:pt>
                <c:pt idx="8">
                  <c:v>3.085</c:v>
                </c:pt>
                <c:pt idx="9">
                  <c:v>3.0731250000000001</c:v>
                </c:pt>
                <c:pt idx="10">
                  <c:v>3.1662500000000002</c:v>
                </c:pt>
                <c:pt idx="11">
                  <c:v>3.2269999999999994</c:v>
                </c:pt>
                <c:pt idx="12">
                  <c:v>3.3631250000000001</c:v>
                </c:pt>
                <c:pt idx="13">
                  <c:v>3.6481249999999998</c:v>
                </c:pt>
                <c:pt idx="14">
                  <c:v>3.661</c:v>
                </c:pt>
                <c:pt idx="15">
                  <c:v>3.7606250000000001</c:v>
                </c:pt>
                <c:pt idx="16">
                  <c:v>3.9031250000000002</c:v>
                </c:pt>
                <c:pt idx="17">
                  <c:v>3.8394999999999997</c:v>
                </c:pt>
                <c:pt idx="18">
                  <c:v>3.7512499999999998</c:v>
                </c:pt>
                <c:pt idx="19">
                  <c:v>3.722</c:v>
                </c:pt>
                <c:pt idx="20">
                  <c:v>3.6974999999999998</c:v>
                </c:pt>
                <c:pt idx="21">
                  <c:v>3.6287499999999997</c:v>
                </c:pt>
                <c:pt idx="22">
                  <c:v>3.5475000000000003</c:v>
                </c:pt>
                <c:pt idx="23">
                  <c:v>3.4406250000000003</c:v>
                </c:pt>
                <c:pt idx="24">
                  <c:v>3.4574999999999996</c:v>
                </c:pt>
                <c:pt idx="25">
                  <c:v>3.38</c:v>
                </c:pt>
                <c:pt idx="26">
                  <c:v>3.1345000000000001</c:v>
                </c:pt>
                <c:pt idx="27">
                  <c:v>3.07125</c:v>
                </c:pt>
                <c:pt idx="28">
                  <c:v>2.87</c:v>
                </c:pt>
                <c:pt idx="29">
                  <c:v>2.3174999999999999</c:v>
                </c:pt>
                <c:pt idx="30">
                  <c:v>2.4312499999999999</c:v>
                </c:pt>
                <c:pt idx="31">
                  <c:v>2.4295</c:v>
                </c:pt>
                <c:pt idx="32">
                  <c:v>2.4749999999999996</c:v>
                </c:pt>
                <c:pt idx="33">
                  <c:v>2.3718749999999997</c:v>
                </c:pt>
                <c:pt idx="34">
                  <c:v>2.4329999999999994</c:v>
                </c:pt>
                <c:pt idx="35">
                  <c:v>2.38</c:v>
                </c:pt>
                <c:pt idx="36">
                  <c:v>2.2605000000000004</c:v>
                </c:pt>
                <c:pt idx="37">
                  <c:v>2.2212499999999999</c:v>
                </c:pt>
                <c:pt idx="38">
                  <c:v>2.0024999999999999</c:v>
                </c:pt>
                <c:pt idx="39">
                  <c:v>1.9581249999999999</c:v>
                </c:pt>
                <c:pt idx="40">
                  <c:v>1.871</c:v>
                </c:pt>
                <c:pt idx="41">
                  <c:v>1.9725000000000001</c:v>
                </c:pt>
                <c:pt idx="42">
                  <c:v>2.0906249999999997</c:v>
                </c:pt>
                <c:pt idx="43">
                  <c:v>2.0412500000000002</c:v>
                </c:pt>
                <c:pt idx="44">
                  <c:v>2.1212500000000003</c:v>
                </c:pt>
                <c:pt idx="45">
                  <c:v>1.94</c:v>
                </c:pt>
                <c:pt idx="46">
                  <c:v>1.91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16-4347-9E8B-76F82A91BAF3}"/>
            </c:ext>
          </c:extLst>
        </c:ser>
        <c:ser>
          <c:idx val="1"/>
          <c:order val="2"/>
          <c:tx>
            <c:strRef>
              <c:f>'f10'!$D$2</c:f>
              <c:strCache>
                <c:ptCount val="1"/>
                <c:pt idx="0">
                  <c:v>Grecia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'f10'!$A$3:$A$61</c15:sqref>
                  </c15:fullRef>
                </c:ext>
              </c:extLst>
              <c:f>'f10'!$A$15:$A$61</c:f>
              <c:strCache>
                <c:ptCount val="47"/>
                <c:pt idx="0">
                  <c:v>gen-16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  <c:pt idx="12">
                  <c:v>gen-17</c:v>
                </c:pt>
                <c:pt idx="13">
                  <c:v>feb</c:v>
                </c:pt>
                <c:pt idx="14">
                  <c:v>mar</c:v>
                </c:pt>
                <c:pt idx="15">
                  <c:v>apr</c:v>
                </c:pt>
                <c:pt idx="16">
                  <c:v>mag</c:v>
                </c:pt>
                <c:pt idx="17">
                  <c:v>giu</c:v>
                </c:pt>
                <c:pt idx="18">
                  <c:v>lug</c:v>
                </c:pt>
                <c:pt idx="19">
                  <c:v>ago</c:v>
                </c:pt>
                <c:pt idx="20">
                  <c:v>set</c:v>
                </c:pt>
                <c:pt idx="21">
                  <c:v>ott</c:v>
                </c:pt>
                <c:pt idx="22">
                  <c:v>nov</c:v>
                </c:pt>
                <c:pt idx="23">
                  <c:v>dic</c:v>
                </c:pt>
                <c:pt idx="24">
                  <c:v>gen-18</c:v>
                </c:pt>
                <c:pt idx="25">
                  <c:v>feb</c:v>
                </c:pt>
                <c:pt idx="26">
                  <c:v>mar</c:v>
                </c:pt>
                <c:pt idx="27">
                  <c:v>apr</c:v>
                </c:pt>
                <c:pt idx="28">
                  <c:v>mag</c:v>
                </c:pt>
                <c:pt idx="29">
                  <c:v>giu</c:v>
                </c:pt>
                <c:pt idx="30">
                  <c:v>lug</c:v>
                </c:pt>
                <c:pt idx="31">
                  <c:v>ago</c:v>
                </c:pt>
                <c:pt idx="32">
                  <c:v>set</c:v>
                </c:pt>
                <c:pt idx="33">
                  <c:v>ott</c:v>
                </c:pt>
                <c:pt idx="34">
                  <c:v>nov</c:v>
                </c:pt>
                <c:pt idx="35">
                  <c:v>dic</c:v>
                </c:pt>
                <c:pt idx="36">
                  <c:v>gen-19</c:v>
                </c:pt>
                <c:pt idx="37">
                  <c:v>feb</c:v>
                </c:pt>
                <c:pt idx="38">
                  <c:v>mar</c:v>
                </c:pt>
                <c:pt idx="39">
                  <c:v>apr</c:v>
                </c:pt>
                <c:pt idx="40">
                  <c:v>mag</c:v>
                </c:pt>
                <c:pt idx="41">
                  <c:v>giu</c:v>
                </c:pt>
                <c:pt idx="42">
                  <c:v>lug</c:v>
                </c:pt>
                <c:pt idx="43">
                  <c:v>ago</c:v>
                </c:pt>
                <c:pt idx="44">
                  <c:v>set</c:v>
                </c:pt>
                <c:pt idx="45">
                  <c:v>ott</c:v>
                </c:pt>
                <c:pt idx="46">
                  <c:v>nov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'f10'!$D$3:$D$61</c15:sqref>
                  </c15:fullRef>
                </c:ext>
              </c:extLst>
              <c:f>'f10'!$D$15:$D$61</c:f>
              <c:numCache>
                <c:formatCode>0.00</c:formatCode>
                <c:ptCount val="47"/>
                <c:pt idx="0">
                  <c:v>2.4075000000000002</c:v>
                </c:pt>
                <c:pt idx="1">
                  <c:v>2.5062499999999996</c:v>
                </c:pt>
                <c:pt idx="2">
                  <c:v>2.4500000000000011</c:v>
                </c:pt>
                <c:pt idx="3">
                  <c:v>2.4500000000000006</c:v>
                </c:pt>
                <c:pt idx="4">
                  <c:v>2.3637499999999996</c:v>
                </c:pt>
                <c:pt idx="5">
                  <c:v>2.2949999999999999</c:v>
                </c:pt>
                <c:pt idx="6">
                  <c:v>2.3087499999999994</c:v>
                </c:pt>
                <c:pt idx="7">
                  <c:v>2.3500000000000005</c:v>
                </c:pt>
                <c:pt idx="8">
                  <c:v>2.4529999999999985</c:v>
                </c:pt>
                <c:pt idx="9">
                  <c:v>2.4900000000000011</c:v>
                </c:pt>
                <c:pt idx="10">
                  <c:v>2.5096153846153846</c:v>
                </c:pt>
                <c:pt idx="11">
                  <c:v>2.6437499999999998</c:v>
                </c:pt>
                <c:pt idx="12">
                  <c:v>2.7218749999999998</c:v>
                </c:pt>
                <c:pt idx="13">
                  <c:v>2.9338235294117641</c:v>
                </c:pt>
                <c:pt idx="14">
                  <c:v>3.1539999999999999</c:v>
                </c:pt>
                <c:pt idx="15">
                  <c:v>3.2562500000000001</c:v>
                </c:pt>
                <c:pt idx="16">
                  <c:v>3.3687499999999999</c:v>
                </c:pt>
                <c:pt idx="17" formatCode="General">
                  <c:v>3.39</c:v>
                </c:pt>
                <c:pt idx="18">
                  <c:v>3.3624999999999998</c:v>
                </c:pt>
                <c:pt idx="19">
                  <c:v>3.335</c:v>
                </c:pt>
                <c:pt idx="20">
                  <c:v>3.335</c:v>
                </c:pt>
                <c:pt idx="21">
                  <c:v>3.335</c:v>
                </c:pt>
                <c:pt idx="22">
                  <c:v>2.8869565217391306</c:v>
                </c:pt>
                <c:pt idx="23">
                  <c:v>2.7875000000000001</c:v>
                </c:pt>
                <c:pt idx="24">
                  <c:v>2.819375</c:v>
                </c:pt>
                <c:pt idx="25">
                  <c:v>2.7943750000000001</c:v>
                </c:pt>
                <c:pt idx="26">
                  <c:v>2.5020000000000007</c:v>
                </c:pt>
                <c:pt idx="27">
                  <c:v>2.305625</c:v>
                </c:pt>
                <c:pt idx="28">
                  <c:v>2.0510000000000002</c:v>
                </c:pt>
                <c:pt idx="29">
                  <c:v>1.95</c:v>
                </c:pt>
                <c:pt idx="30">
                  <c:v>1.95</c:v>
                </c:pt>
                <c:pt idx="31">
                  <c:v>2.1560000000000001</c:v>
                </c:pt>
                <c:pt idx="32">
                  <c:v>2.1074999999999999</c:v>
                </c:pt>
                <c:pt idx="33" formatCode="General">
                  <c:v>2.0649999999999999</c:v>
                </c:pt>
                <c:pt idx="34" formatCode="General">
                  <c:v>2.0339999999999998</c:v>
                </c:pt>
                <c:pt idx="35" formatCode="General">
                  <c:v>1.94</c:v>
                </c:pt>
                <c:pt idx="36">
                  <c:v>1.8840000000000001</c:v>
                </c:pt>
                <c:pt idx="37">
                  <c:v>1.81125</c:v>
                </c:pt>
                <c:pt idx="38">
                  <c:v>1.6999999999999997</c:v>
                </c:pt>
                <c:pt idx="39">
                  <c:v>1.6575</c:v>
                </c:pt>
                <c:pt idx="40">
                  <c:v>1.64</c:v>
                </c:pt>
                <c:pt idx="41">
                  <c:v>1.625</c:v>
                </c:pt>
                <c:pt idx="42">
                  <c:v>1.6649999999999998</c:v>
                </c:pt>
                <c:pt idx="43">
                  <c:v>1.665</c:v>
                </c:pt>
                <c:pt idx="44">
                  <c:v>1.6649999999999998</c:v>
                </c:pt>
                <c:pt idx="45">
                  <c:v>1.6319999999999999</c:v>
                </c:pt>
                <c:pt idx="46" formatCode="General">
                  <c:v>1.5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16-4347-9E8B-76F82A91BAF3}"/>
            </c:ext>
          </c:extLst>
        </c:ser>
        <c:ser>
          <c:idx val="2"/>
          <c:order val="3"/>
          <c:tx>
            <c:strRef>
              <c:f>'f10'!$E$2</c:f>
              <c:strCache>
                <c:ptCount val="1"/>
                <c:pt idx="0">
                  <c:v>Tunisia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'f10'!$A$3:$A$61</c15:sqref>
                  </c15:fullRef>
                </c:ext>
              </c:extLst>
              <c:f>'f10'!$A$15:$A$61</c:f>
              <c:strCache>
                <c:ptCount val="47"/>
                <c:pt idx="0">
                  <c:v>gen-16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  <c:pt idx="12">
                  <c:v>gen-17</c:v>
                </c:pt>
                <c:pt idx="13">
                  <c:v>feb</c:v>
                </c:pt>
                <c:pt idx="14">
                  <c:v>mar</c:v>
                </c:pt>
                <c:pt idx="15">
                  <c:v>apr</c:v>
                </c:pt>
                <c:pt idx="16">
                  <c:v>mag</c:v>
                </c:pt>
                <c:pt idx="17">
                  <c:v>giu</c:v>
                </c:pt>
                <c:pt idx="18">
                  <c:v>lug</c:v>
                </c:pt>
                <c:pt idx="19">
                  <c:v>ago</c:v>
                </c:pt>
                <c:pt idx="20">
                  <c:v>set</c:v>
                </c:pt>
                <c:pt idx="21">
                  <c:v>ott</c:v>
                </c:pt>
                <c:pt idx="22">
                  <c:v>nov</c:v>
                </c:pt>
                <c:pt idx="23">
                  <c:v>dic</c:v>
                </c:pt>
                <c:pt idx="24">
                  <c:v>gen-18</c:v>
                </c:pt>
                <c:pt idx="25">
                  <c:v>feb</c:v>
                </c:pt>
                <c:pt idx="26">
                  <c:v>mar</c:v>
                </c:pt>
                <c:pt idx="27">
                  <c:v>apr</c:v>
                </c:pt>
                <c:pt idx="28">
                  <c:v>mag</c:v>
                </c:pt>
                <c:pt idx="29">
                  <c:v>giu</c:v>
                </c:pt>
                <c:pt idx="30">
                  <c:v>lug</c:v>
                </c:pt>
                <c:pt idx="31">
                  <c:v>ago</c:v>
                </c:pt>
                <c:pt idx="32">
                  <c:v>set</c:v>
                </c:pt>
                <c:pt idx="33">
                  <c:v>ott</c:v>
                </c:pt>
                <c:pt idx="34">
                  <c:v>nov</c:v>
                </c:pt>
                <c:pt idx="35">
                  <c:v>dic</c:v>
                </c:pt>
                <c:pt idx="36">
                  <c:v>gen-19</c:v>
                </c:pt>
                <c:pt idx="37">
                  <c:v>feb</c:v>
                </c:pt>
                <c:pt idx="38">
                  <c:v>mar</c:v>
                </c:pt>
                <c:pt idx="39">
                  <c:v>apr</c:v>
                </c:pt>
                <c:pt idx="40">
                  <c:v>mag</c:v>
                </c:pt>
                <c:pt idx="41">
                  <c:v>giu</c:v>
                </c:pt>
                <c:pt idx="42">
                  <c:v>lug</c:v>
                </c:pt>
                <c:pt idx="43">
                  <c:v>ago</c:v>
                </c:pt>
                <c:pt idx="44">
                  <c:v>set</c:v>
                </c:pt>
                <c:pt idx="45">
                  <c:v>ott</c:v>
                </c:pt>
                <c:pt idx="46">
                  <c:v>nov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'f10'!$E$3:$E$61</c15:sqref>
                  </c15:fullRef>
                </c:ext>
              </c:extLst>
              <c:f>'f10'!$E$15:$E$61</c:f>
              <c:numCache>
                <c:formatCode>0.00</c:formatCode>
                <c:ptCount val="47"/>
                <c:pt idx="0">
                  <c:v>2.9249999999999998</c:v>
                </c:pt>
                <c:pt idx="1">
                  <c:v>2.95</c:v>
                </c:pt>
                <c:pt idx="2">
                  <c:v>2.875</c:v>
                </c:pt>
                <c:pt idx="3">
                  <c:v>2.9124999999999996</c:v>
                </c:pt>
                <c:pt idx="4">
                  <c:v>2.8749999999999996</c:v>
                </c:pt>
                <c:pt idx="5">
                  <c:v>2.7450000000000001</c:v>
                </c:pt>
                <c:pt idx="6">
                  <c:v>2.8249999999999997</c:v>
                </c:pt>
                <c:pt idx="7">
                  <c:v>2.9750000000000001</c:v>
                </c:pt>
                <c:pt idx="8">
                  <c:v>2.9750000000000001</c:v>
                </c:pt>
                <c:pt idx="9">
                  <c:v>2.9750000000000001</c:v>
                </c:pt>
                <c:pt idx="10">
                  <c:v>2.9750000000000001</c:v>
                </c:pt>
                <c:pt idx="11">
                  <c:v>2.9750000000000001</c:v>
                </c:pt>
                <c:pt idx="12">
                  <c:v>3.1124999999999998</c:v>
                </c:pt>
                <c:pt idx="13">
                  <c:v>3.25</c:v>
                </c:pt>
                <c:pt idx="14">
                  <c:v>3.29</c:v>
                </c:pt>
                <c:pt idx="15">
                  <c:v>3.4249999999999998</c:v>
                </c:pt>
                <c:pt idx="16">
                  <c:v>3.55</c:v>
                </c:pt>
                <c:pt idx="17">
                  <c:v>3.4799999999999995</c:v>
                </c:pt>
                <c:pt idx="18">
                  <c:v>3.3874999999999997</c:v>
                </c:pt>
                <c:pt idx="19">
                  <c:v>3.35</c:v>
                </c:pt>
                <c:pt idx="20">
                  <c:v>3.3312499999999998</c:v>
                </c:pt>
                <c:pt idx="21">
                  <c:v>3.2</c:v>
                </c:pt>
                <c:pt idx="22">
                  <c:v>3.0750000000000002</c:v>
                </c:pt>
                <c:pt idx="23">
                  <c:v>3.0750000000000002</c:v>
                </c:pt>
                <c:pt idx="24">
                  <c:v>3.25</c:v>
                </c:pt>
                <c:pt idx="25">
                  <c:v>3.2125000000000004</c:v>
                </c:pt>
                <c:pt idx="26">
                  <c:v>3.0100000000000002</c:v>
                </c:pt>
                <c:pt idx="27">
                  <c:v>2.9000000000000004</c:v>
                </c:pt>
                <c:pt idx="28">
                  <c:v>2.79</c:v>
                </c:pt>
                <c:pt idx="29">
                  <c:v>2.6124999999999998</c:v>
                </c:pt>
                <c:pt idx="30">
                  <c:v>2.6</c:v>
                </c:pt>
                <c:pt idx="31">
                  <c:v>2.56</c:v>
                </c:pt>
                <c:pt idx="32">
                  <c:v>2.125</c:v>
                </c:pt>
                <c:pt idx="33">
                  <c:v>2.15</c:v>
                </c:pt>
                <c:pt idx="34">
                  <c:v>2.25</c:v>
                </c:pt>
                <c:pt idx="35">
                  <c:v>2.0375000000000001</c:v>
                </c:pt>
                <c:pt idx="36">
                  <c:v>2.0649999999999999</c:v>
                </c:pt>
                <c:pt idx="37">
                  <c:v>1.9749999999999999</c:v>
                </c:pt>
                <c:pt idx="38">
                  <c:v>1.9124999999999999</c:v>
                </c:pt>
                <c:pt idx="39">
                  <c:v>1.80375</c:v>
                </c:pt>
                <c:pt idx="40">
                  <c:v>1.7349999999999999</c:v>
                </c:pt>
                <c:pt idx="41">
                  <c:v>1.6749999999999998</c:v>
                </c:pt>
                <c:pt idx="42">
                  <c:v>1.7749999999999999</c:v>
                </c:pt>
                <c:pt idx="43">
                  <c:v>1.875</c:v>
                </c:pt>
                <c:pt idx="44">
                  <c:v>1.95625</c:v>
                </c:pt>
                <c:pt idx="45">
                  <c:v>1.895</c:v>
                </c:pt>
                <c:pt idx="46" formatCode="General">
                  <c:v>1.79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16-4347-9E8B-76F82A91BA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777152"/>
        <c:axId val="73778688"/>
      </c:lineChart>
      <c:catAx>
        <c:axId val="737771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778688"/>
        <c:crosses val="autoZero"/>
        <c:auto val="1"/>
        <c:lblAlgn val="ctr"/>
        <c:lblOffset val="100"/>
        <c:tickMarkSkip val="4"/>
        <c:noMultiLvlLbl val="0"/>
      </c:catAx>
      <c:valAx>
        <c:axId val="73778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7771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 alignWithMargins="0"/>
    <c:pageMargins b="1" l="0.75000000000000022" r="0.75000000000000022" t="1" header="0.5" footer="0.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7420396240669891E-3"/>
          <c:y val="1.8899791372232314E-2"/>
          <c:w val="0.97671280713807107"/>
          <c:h val="0.74956591964465979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dLbl>
              <c:idx val="0"/>
              <c:layout>
                <c:manualLayout>
                  <c:x val="-4.1580152799371387E-3"/>
                  <c:y val="1.509362899144319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838-482A-AD15-97CECF30F13D}"/>
                </c:ext>
              </c:extLst>
            </c:dLbl>
            <c:dLbl>
              <c:idx val="1"/>
              <c:layout>
                <c:manualLayout>
                  <c:x val="1.0844141297624397E-2"/>
                  <c:y val="1.524899073714467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838-482A-AD15-97CECF30F13D}"/>
                </c:ext>
              </c:extLst>
            </c:dLbl>
            <c:dLbl>
              <c:idx val="2"/>
              <c:layout>
                <c:manualLayout>
                  <c:x val="-1.9521717911176191E-3"/>
                  <c:y val="1.941747572815534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838-482A-AD15-97CECF30F13D}"/>
                </c:ext>
              </c:extLst>
            </c:dLbl>
            <c:dLbl>
              <c:idx val="3"/>
              <c:layout>
                <c:manualLayout>
                  <c:x val="-1.9521717911176191E-3"/>
                  <c:y val="1.61812297734627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838-482A-AD15-97CECF30F13D}"/>
                </c:ext>
              </c:extLst>
            </c:dLbl>
            <c:dLbl>
              <c:idx val="4"/>
              <c:layout>
                <c:manualLayout>
                  <c:x val="5.6405369710952032E-3"/>
                  <c:y val="1.246895707543283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838-482A-AD15-97CECF30F13D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'f11'!$D$1:$D$19</c:f>
              <c:strCache>
                <c:ptCount val="19"/>
                <c:pt idx="0">
                  <c:v>Puglia</c:v>
                </c:pt>
                <c:pt idx="1">
                  <c:v>Calabria</c:v>
                </c:pt>
                <c:pt idx="2">
                  <c:v>Sicilia</c:v>
                </c:pt>
                <c:pt idx="3">
                  <c:v>Toscana</c:v>
                </c:pt>
                <c:pt idx="4">
                  <c:v>Campania</c:v>
                </c:pt>
                <c:pt idx="5">
                  <c:v>Abruzzo</c:v>
                </c:pt>
                <c:pt idx="6">
                  <c:v>Lazio</c:v>
                </c:pt>
                <c:pt idx="7">
                  <c:v>Umbria</c:v>
                </c:pt>
                <c:pt idx="8">
                  <c:v>Marche</c:v>
                </c:pt>
                <c:pt idx="9">
                  <c:v>Liguria</c:v>
                </c:pt>
                <c:pt idx="10">
                  <c:v>Basilicata</c:v>
                </c:pt>
                <c:pt idx="11">
                  <c:v>Molise</c:v>
                </c:pt>
                <c:pt idx="12">
                  <c:v>Sardegna</c:v>
                </c:pt>
                <c:pt idx="13">
                  <c:v>Veneto</c:v>
                </c:pt>
                <c:pt idx="14">
                  <c:v>Emilia-Romagna</c:v>
                </c:pt>
                <c:pt idx="15">
                  <c:v>Lombardia</c:v>
                </c:pt>
                <c:pt idx="16">
                  <c:v>Friuli Venezia Giulia</c:v>
                </c:pt>
                <c:pt idx="17">
                  <c:v>Trentino-Alto Adige</c:v>
                </c:pt>
                <c:pt idx="18">
                  <c:v>Piemonte</c:v>
                </c:pt>
              </c:strCache>
            </c:strRef>
          </c:cat>
          <c:val>
            <c:numRef>
              <c:f>'f11'!$E$1:$E$19</c:f>
              <c:numCache>
                <c:formatCode>0</c:formatCode>
                <c:ptCount val="19"/>
                <c:pt idx="0">
                  <c:v>862</c:v>
                </c:pt>
                <c:pt idx="1">
                  <c:v>631.25</c:v>
                </c:pt>
                <c:pt idx="2">
                  <c:v>531</c:v>
                </c:pt>
                <c:pt idx="3">
                  <c:v>414</c:v>
                </c:pt>
                <c:pt idx="4">
                  <c:v>349.75</c:v>
                </c:pt>
                <c:pt idx="5">
                  <c:v>328</c:v>
                </c:pt>
                <c:pt idx="6">
                  <c:v>333.25</c:v>
                </c:pt>
                <c:pt idx="7">
                  <c:v>218</c:v>
                </c:pt>
                <c:pt idx="8">
                  <c:v>164.5</c:v>
                </c:pt>
                <c:pt idx="9">
                  <c:v>160.75</c:v>
                </c:pt>
                <c:pt idx="10">
                  <c:v>112.5</c:v>
                </c:pt>
                <c:pt idx="11">
                  <c:v>104</c:v>
                </c:pt>
                <c:pt idx="12">
                  <c:v>97.75</c:v>
                </c:pt>
                <c:pt idx="13">
                  <c:v>57</c:v>
                </c:pt>
                <c:pt idx="14">
                  <c:v>37.25</c:v>
                </c:pt>
                <c:pt idx="15">
                  <c:v>31.25</c:v>
                </c:pt>
                <c:pt idx="16">
                  <c:v>13</c:v>
                </c:pt>
                <c:pt idx="17">
                  <c:v>6.75</c:v>
                </c:pt>
                <c:pt idx="18">
                  <c:v>3.75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838-482A-AD15-97CECF30F13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87992192"/>
        <c:axId val="87993728"/>
      </c:barChart>
      <c:catAx>
        <c:axId val="87992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79937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993728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crossAx val="879921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 alignWithMargins="0"/>
    <c:pageMargins b="1" l="0.75000000000000022" r="0.75000000000000022" t="1" header="0.5" footer="0.5"/>
    <c:pageSetup paperSize="9" orientation="landscape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'f12'!$A$9</c:f>
              <c:strCache>
                <c:ptCount val="1"/>
                <c:pt idx="0">
                  <c:v>Centro-Nord</c:v>
                </c:pt>
              </c:strCache>
            </c:strRef>
          </c:tx>
          <c:spPr>
            <a:solidFill>
              <a:srgbClr val="002060"/>
            </a:solidFill>
            <a:ln>
              <a:solidFill>
                <a:schemeClr val="tx2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'f12'!$B$8:$D$8</c:f>
              <c:numCache>
                <c:formatCode>General</c:formatCode>
                <c:ptCount val="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</c:numCache>
            </c:numRef>
          </c:cat>
          <c:val>
            <c:numRef>
              <c:f>'f12'!$B$9:$D$9</c:f>
              <c:numCache>
                <c:formatCode>0%</c:formatCode>
                <c:ptCount val="3"/>
                <c:pt idx="0">
                  <c:v>0.908390622462252</c:v>
                </c:pt>
                <c:pt idx="1">
                  <c:v>0.89188113639192901</c:v>
                </c:pt>
                <c:pt idx="2">
                  <c:v>0.88768769803596559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1A-4E61-BD21-6DE7EB80784A}"/>
            </c:ext>
          </c:extLst>
        </c:ser>
        <c:ser>
          <c:idx val="1"/>
          <c:order val="1"/>
          <c:tx>
            <c:strRef>
              <c:f>'f12'!$A$10</c:f>
              <c:strCache>
                <c:ptCount val="1"/>
                <c:pt idx="0">
                  <c:v>Sud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'f12'!$B$8:$D$8</c:f>
              <c:numCache>
                <c:formatCode>General</c:formatCode>
                <c:ptCount val="3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</c:numCache>
            </c:numRef>
          </c:cat>
          <c:val>
            <c:numRef>
              <c:f>'f12'!$B$10:$D$10</c:f>
              <c:numCache>
                <c:formatCode>0%</c:formatCode>
                <c:ptCount val="3"/>
                <c:pt idx="0">
                  <c:v>9.1609377537748046E-2</c:v>
                </c:pt>
                <c:pt idx="1">
                  <c:v>0.10811886360807094</c:v>
                </c:pt>
                <c:pt idx="2">
                  <c:v>0.11231230196403436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1A-4E61-BD21-6DE7EB807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74821008"/>
        <c:axId val="1774803120"/>
      </c:barChart>
      <c:catAx>
        <c:axId val="1774821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4803120"/>
        <c:crosses val="autoZero"/>
        <c:auto val="1"/>
        <c:lblAlgn val="ctr"/>
        <c:lblOffset val="100"/>
        <c:noMultiLvlLbl val="0"/>
      </c:catAx>
      <c:valAx>
        <c:axId val="177480312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774821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'f13'!$D$13</c:f>
              <c:strCache>
                <c:ptCount val="1"/>
                <c:pt idx="0">
                  <c:v>Valore (%)</c:v>
                </c:pt>
              </c:strCache>
            </c:strRef>
          </c:tx>
          <c:invertIfNegative val="0"/>
          <c:cat>
            <c:strRef>
              <c:f>'f13'!$C$14:$C$20</c:f>
              <c:strCache>
                <c:ptCount val="7"/>
                <c:pt idx="0">
                  <c:v>Spagna</c:v>
                </c:pt>
                <c:pt idx="1">
                  <c:v>Italia</c:v>
                </c:pt>
                <c:pt idx="2">
                  <c:v>Tunisia</c:v>
                </c:pt>
                <c:pt idx="3">
                  <c:v>Portogallo</c:v>
                </c:pt>
                <c:pt idx="4">
                  <c:v>Grecia</c:v>
                </c:pt>
                <c:pt idx="5">
                  <c:v>Turchia</c:v>
                </c:pt>
                <c:pt idx="6">
                  <c:v>Altri</c:v>
                </c:pt>
              </c:strCache>
            </c:strRef>
          </c:cat>
          <c:val>
            <c:numRef>
              <c:f>'f13'!$D$14:$D$20</c:f>
              <c:numCache>
                <c:formatCode>0.0</c:formatCode>
                <c:ptCount val="7"/>
                <c:pt idx="0">
                  <c:v>43.235875102521746</c:v>
                </c:pt>
                <c:pt idx="1">
                  <c:v>19.361570539848636</c:v>
                </c:pt>
                <c:pt idx="2">
                  <c:v>9.1333324743573439</c:v>
                </c:pt>
                <c:pt idx="3">
                  <c:v>8.7277995434394526</c:v>
                </c:pt>
                <c:pt idx="4">
                  <c:v>8.5997639889423141</c:v>
                </c:pt>
                <c:pt idx="5">
                  <c:v>2.9163604713467826</c:v>
                </c:pt>
                <c:pt idx="6">
                  <c:v>8.0252978795437233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F8-4BBF-983B-53969F9E4C55}"/>
            </c:ext>
          </c:extLst>
        </c:ser>
        <c:ser>
          <c:idx val="1"/>
          <c:order val="1"/>
          <c:tx>
            <c:strRef>
              <c:f>'f13'!$E$13</c:f>
              <c:strCache>
                <c:ptCount val="1"/>
                <c:pt idx="0">
                  <c:v>Quantità (%)</c:v>
                </c:pt>
              </c:strCache>
            </c:strRef>
          </c:tx>
          <c:invertIfNegative val="0"/>
          <c:cat>
            <c:strRef>
              <c:f>'f13'!$C$14:$C$20</c:f>
              <c:strCache>
                <c:ptCount val="7"/>
                <c:pt idx="0">
                  <c:v>Spagna</c:v>
                </c:pt>
                <c:pt idx="1">
                  <c:v>Italia</c:v>
                </c:pt>
                <c:pt idx="2">
                  <c:v>Tunisia</c:v>
                </c:pt>
                <c:pt idx="3">
                  <c:v>Portogallo</c:v>
                </c:pt>
                <c:pt idx="4">
                  <c:v>Grecia</c:v>
                </c:pt>
                <c:pt idx="5">
                  <c:v>Turchia</c:v>
                </c:pt>
                <c:pt idx="6">
                  <c:v>Altri</c:v>
                </c:pt>
              </c:strCache>
            </c:strRef>
          </c:cat>
          <c:val>
            <c:numRef>
              <c:f>'f13'!$E$14:$E$20</c:f>
              <c:numCache>
                <c:formatCode>0.0</c:formatCode>
                <c:ptCount val="7"/>
                <c:pt idx="0">
                  <c:v>45.278678747026277</c:v>
                </c:pt>
                <c:pt idx="1">
                  <c:v>14.962961430319854</c:v>
                </c:pt>
                <c:pt idx="2">
                  <c:v>9.6482898926468472</c:v>
                </c:pt>
                <c:pt idx="3">
                  <c:v>8.6057044210139964</c:v>
                </c:pt>
                <c:pt idx="4">
                  <c:v>9.2147301462786242</c:v>
                </c:pt>
                <c:pt idx="5">
                  <c:v>3.3793281195813463</c:v>
                </c:pt>
                <c:pt idx="6">
                  <c:v>8.9103072431330581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F8-4BBF-983B-53969F9E4C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058240"/>
        <c:axId val="58059776"/>
      </c:barChart>
      <c:catAx>
        <c:axId val="58058240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8059776"/>
        <c:crosses val="autoZero"/>
        <c:auto val="1"/>
        <c:lblAlgn val="ctr"/>
        <c:lblOffset val="100"/>
        <c:noMultiLvlLbl val="0"/>
      </c:catAx>
      <c:valAx>
        <c:axId val="58059776"/>
        <c:scaling>
          <c:orientation val="minMax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58058240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/>
            </a:pPr>
            <a:endParaRPr lang="it-IT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'f14'!$B$2</c:f>
              <c:strCache>
                <c:ptCount val="1"/>
                <c:pt idx="0">
                  <c:v>Valore (%)</c:v>
                </c:pt>
              </c:strCache>
            </c:strRef>
          </c:tx>
          <c:invertIfNegative val="0"/>
          <c:cat>
            <c:strRef>
              <c:f>'f14'!$A$3:$A$13</c:f>
              <c:strCache>
                <c:ptCount val="11"/>
                <c:pt idx="0">
                  <c:v>Italia</c:v>
                </c:pt>
                <c:pt idx="1">
                  <c:v>USA</c:v>
                </c:pt>
                <c:pt idx="2">
                  <c:v>Spagna</c:v>
                </c:pt>
                <c:pt idx="3">
                  <c:v>Francia</c:v>
                </c:pt>
                <c:pt idx="4">
                  <c:v>Brasile</c:v>
                </c:pt>
                <c:pt idx="5">
                  <c:v>Portogallo</c:v>
                </c:pt>
                <c:pt idx="6">
                  <c:v>Germania</c:v>
                </c:pt>
                <c:pt idx="7">
                  <c:v>Giappone</c:v>
                </c:pt>
                <c:pt idx="8">
                  <c:v>Regno Unito</c:v>
                </c:pt>
                <c:pt idx="9">
                  <c:v>Canada</c:v>
                </c:pt>
                <c:pt idx="10">
                  <c:v>Altri</c:v>
                </c:pt>
              </c:strCache>
            </c:strRef>
          </c:cat>
          <c:val>
            <c:numRef>
              <c:f>'f14'!$B$3:$B$13</c:f>
              <c:numCache>
                <c:formatCode>0.0</c:formatCode>
                <c:ptCount val="11"/>
                <c:pt idx="0">
                  <c:v>21.055397584206347</c:v>
                </c:pt>
                <c:pt idx="1">
                  <c:v>16.88993376575387</c:v>
                </c:pt>
                <c:pt idx="2">
                  <c:v>8.1183317979249772</c:v>
                </c:pt>
                <c:pt idx="3">
                  <c:v>6.2316537353013945</c:v>
                </c:pt>
                <c:pt idx="4">
                  <c:v>4.7395279952984888</c:v>
                </c:pt>
                <c:pt idx="5">
                  <c:v>4.7504473400204628</c:v>
                </c:pt>
                <c:pt idx="6">
                  <c:v>3.8987710467653258</c:v>
                </c:pt>
                <c:pt idx="7">
                  <c:v>3.523732299389092</c:v>
                </c:pt>
                <c:pt idx="8">
                  <c:v>3.1884160637576735</c:v>
                </c:pt>
                <c:pt idx="9">
                  <c:v>2.5300936597286636</c:v>
                </c:pt>
                <c:pt idx="10">
                  <c:v>25.073694711853705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5-4CD2-930B-E21BECB5D146}"/>
            </c:ext>
          </c:extLst>
        </c:ser>
        <c:ser>
          <c:idx val="1"/>
          <c:order val="1"/>
          <c:tx>
            <c:strRef>
              <c:f>'f14'!$C$2</c:f>
              <c:strCache>
                <c:ptCount val="1"/>
                <c:pt idx="0">
                  <c:v>Quantità (%)</c:v>
                </c:pt>
              </c:strCache>
            </c:strRef>
          </c:tx>
          <c:invertIfNegative val="0"/>
          <c:cat>
            <c:strRef>
              <c:f>'f14'!$A$3:$A$13</c:f>
              <c:strCache>
                <c:ptCount val="11"/>
                <c:pt idx="0">
                  <c:v>Italia</c:v>
                </c:pt>
                <c:pt idx="1">
                  <c:v>USA</c:v>
                </c:pt>
                <c:pt idx="2">
                  <c:v>Spagna</c:v>
                </c:pt>
                <c:pt idx="3">
                  <c:v>Francia</c:v>
                </c:pt>
                <c:pt idx="4">
                  <c:v>Brasile</c:v>
                </c:pt>
                <c:pt idx="5">
                  <c:v>Portogallo</c:v>
                </c:pt>
                <c:pt idx="6">
                  <c:v>Germania</c:v>
                </c:pt>
                <c:pt idx="7">
                  <c:v>Giappone</c:v>
                </c:pt>
                <c:pt idx="8">
                  <c:v>Regno Unito</c:v>
                </c:pt>
                <c:pt idx="9">
                  <c:v>Canada</c:v>
                </c:pt>
                <c:pt idx="10">
                  <c:v>Altri</c:v>
                </c:pt>
              </c:strCache>
            </c:strRef>
          </c:cat>
          <c:val>
            <c:numRef>
              <c:f>'f14'!$C$3:$C$13</c:f>
              <c:numCache>
                <c:formatCode>0.0</c:formatCode>
                <c:ptCount val="11"/>
                <c:pt idx="0">
                  <c:v>24.283812193102666</c:v>
                </c:pt>
                <c:pt idx="1">
                  <c:v>15.049136760332349</c:v>
                </c:pt>
                <c:pt idx="2">
                  <c:v>11.196251897746686</c:v>
                </c:pt>
                <c:pt idx="3">
                  <c:v>5.3319214820721292</c:v>
                </c:pt>
                <c:pt idx="4">
                  <c:v>3.5326518628781498</c:v>
                </c:pt>
                <c:pt idx="5">
                  <c:v>5.3738699253114159</c:v>
                </c:pt>
                <c:pt idx="6">
                  <c:v>2.9847998842435364</c:v>
                </c:pt>
                <c:pt idx="7">
                  <c:v>2.6355835192177413</c:v>
                </c:pt>
                <c:pt idx="8">
                  <c:v>3.0649355706426387</c:v>
                </c:pt>
                <c:pt idx="9">
                  <c:v>2.2341085977936359</c:v>
                </c:pt>
                <c:pt idx="10">
                  <c:v>24.312928306659046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55-4CD2-930B-E21BECB5D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532928"/>
        <c:axId val="74186752"/>
      </c:barChart>
      <c:catAx>
        <c:axId val="7353292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74186752"/>
        <c:crosses val="autoZero"/>
        <c:auto val="1"/>
        <c:lblAlgn val="ctr"/>
        <c:lblOffset val="100"/>
        <c:noMultiLvlLbl val="0"/>
      </c:catAx>
      <c:valAx>
        <c:axId val="74186752"/>
        <c:scaling>
          <c:orientation val="minMax"/>
        </c:scaling>
        <c:delete val="0"/>
        <c:axPos val="l"/>
        <c:majorGridlines/>
        <c:numFmt formatCode="0.0" sourceLinked="1"/>
        <c:majorTickMark val="none"/>
        <c:minorTickMark val="none"/>
        <c:tickLblPos val="nextTo"/>
        <c:crossAx val="73532928"/>
        <c:crosses val="autoZero"/>
        <c:crossBetween val="between"/>
      </c:valAx>
      <c:dTable>
        <c:showHorzBorder val="1"/>
        <c:showVertBorder val="1"/>
        <c:showOutline val="1"/>
        <c:showKeys val="1"/>
        <c:txPr>
          <a:bodyPr/>
          <a:lstStyle/>
          <a:p>
            <a:pPr rtl="0">
              <a:defRPr sz="900"/>
            </a:pPr>
            <a:endParaRPr lang="it-IT"/>
          </a:p>
        </c:txPr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DIN Alternate" panose="020B0500000000000000" pitchFamily="34" charset="77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'f2'!$A$4:$A$23</c:f>
              <c:strCache>
                <c:ptCount val="20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P.A. Trento</c:v>
                </c:pt>
                <c:pt idx="4">
                  <c:v>Veneto</c:v>
                </c:pt>
                <c:pt idx="5">
                  <c:v>Friuli-Venezia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Umbria</c:v>
                </c:pt>
                <c:pt idx="9">
                  <c:v>Marche</c:v>
                </c:pt>
                <c:pt idx="10">
                  <c:v>Lazio</c:v>
                </c:pt>
                <c:pt idx="11">
                  <c:v>Abruzzo</c:v>
                </c:pt>
                <c:pt idx="12">
                  <c:v>Molise</c:v>
                </c:pt>
                <c:pt idx="13">
                  <c:v>Campania</c:v>
                </c:pt>
                <c:pt idx="14">
                  <c:v>Puglia</c:v>
                </c:pt>
                <c:pt idx="15">
                  <c:v>Basilicata</c:v>
                </c:pt>
                <c:pt idx="16">
                  <c:v>Calabria</c:v>
                </c:pt>
                <c:pt idx="17">
                  <c:v>Sicilia</c:v>
                </c:pt>
                <c:pt idx="18">
                  <c:v>Sardegna</c:v>
                </c:pt>
                <c:pt idx="19">
                  <c:v>Italia</c:v>
                </c:pt>
              </c:strCache>
            </c:strRef>
          </c:cat>
          <c:val>
            <c:numRef>
              <c:f>'f2'!$B$4:$B$23</c:f>
              <c:numCache>
                <c:formatCode>0.0</c:formatCode>
                <c:ptCount val="20"/>
                <c:pt idx="0">
                  <c:v>0.25360935423947778</c:v>
                </c:pt>
                <c:pt idx="1">
                  <c:v>0.80435551002093419</c:v>
                </c:pt>
                <c:pt idx="2">
                  <c:v>1.1572736548527278</c:v>
                </c:pt>
                <c:pt idx="3">
                  <c:v>0.82383988655608131</c:v>
                </c:pt>
                <c:pt idx="4">
                  <c:v>0.87351823300210818</c:v>
                </c:pt>
                <c:pt idx="5">
                  <c:v>0.64024362016174807</c:v>
                </c:pt>
                <c:pt idx="6">
                  <c:v>0.690471541265536</c:v>
                </c:pt>
                <c:pt idx="7">
                  <c:v>2.2825034274974523</c:v>
                </c:pt>
                <c:pt idx="8">
                  <c:v>1.6213365983764054</c:v>
                </c:pt>
                <c:pt idx="9">
                  <c:v>0.63614053902140977</c:v>
                </c:pt>
                <c:pt idx="10">
                  <c:v>1.3010032533227389</c:v>
                </c:pt>
                <c:pt idx="11">
                  <c:v>1.088195101197406</c:v>
                </c:pt>
                <c:pt idx="12">
                  <c:v>0.9509224998571465</c:v>
                </c:pt>
                <c:pt idx="13">
                  <c:v>1.0765945290027596</c:v>
                </c:pt>
                <c:pt idx="14">
                  <c:v>2.1840940695509343</c:v>
                </c:pt>
                <c:pt idx="15">
                  <c:v>0.99331444625727983</c:v>
                </c:pt>
                <c:pt idx="16">
                  <c:v>2.1024876590095789</c:v>
                </c:pt>
                <c:pt idx="17">
                  <c:v>1.2251385663494998</c:v>
                </c:pt>
                <c:pt idx="18">
                  <c:v>1.3533187368982758</c:v>
                </c:pt>
                <c:pt idx="19">
                  <c:v>1.5980417113994732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83-4042-8ABC-C518644BF5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529008"/>
        <c:axId val="1922263616"/>
      </c:barChart>
      <c:catAx>
        <c:axId val="44529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IN Alternate" panose="020B0500000000000000" pitchFamily="34" charset="77"/>
                <a:ea typeface="+mn-ea"/>
                <a:cs typeface="+mn-cs"/>
              </a:defRPr>
            </a:pPr>
            <a:endParaRPr lang="it-IT"/>
          </a:p>
        </c:txPr>
        <c:crossAx val="1922263616"/>
        <c:crosses val="autoZero"/>
        <c:auto val="1"/>
        <c:lblAlgn val="ctr"/>
        <c:lblOffset val="100"/>
        <c:noMultiLvlLbl val="0"/>
      </c:catAx>
      <c:valAx>
        <c:axId val="19222636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IN Alternate" panose="020B0500000000000000" pitchFamily="34" charset="77"/>
                <a:ea typeface="+mn-ea"/>
                <a:cs typeface="+mn-cs"/>
              </a:defRPr>
            </a:pPr>
            <a:endParaRPr lang="it-IT"/>
          </a:p>
        </c:txPr>
        <c:crossAx val="4452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DIN Alternate" panose="020B0500000000000000" pitchFamily="34" charset="77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DIN Alternate" panose="020B0500000000000000" pitchFamily="34" charset="77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'f3'!$A$7</c:f>
              <c:strCache>
                <c:ptCount val="1"/>
                <c:pt idx="0">
                  <c:v>Aziende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00C-4AFF-A4D4-AA333A79B4C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00C-4AFF-A4D4-AA333A79B4C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00C-4AFF-A4D4-AA333A79B4C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00C-4AFF-A4D4-AA333A79B4C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00C-4AFF-A4D4-AA333A79B4C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00C-4AFF-A4D4-AA333A79B4C2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DIN Alternate" panose="020B0500000000000000" pitchFamily="34" charset="77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'f3'!$B$6:$G$6</c:f>
              <c:strCache>
                <c:ptCount val="6"/>
                <c:pt idx="0">
                  <c:v>&lt; 1 ha</c:v>
                </c:pt>
                <c:pt idx="1">
                  <c:v>1 - 2 ha</c:v>
                </c:pt>
                <c:pt idx="2">
                  <c:v>2 - 5 ha</c:v>
                </c:pt>
                <c:pt idx="3">
                  <c:v>5 - 10 ha</c:v>
                </c:pt>
                <c:pt idx="4">
                  <c:v>10 - 30 ha</c:v>
                </c:pt>
                <c:pt idx="5">
                  <c:v>&gt; 30 ha</c:v>
                </c:pt>
              </c:strCache>
            </c:strRef>
          </c:cat>
          <c:val>
            <c:numRef>
              <c:f>'f3'!$B$7:$G$7</c:f>
              <c:numCache>
                <c:formatCode>_-* #,##0.0\ _€_-;\-* #,##0.0\ _€_-;_-* "-"??\ _€_-;_-@_-</c:formatCode>
                <c:ptCount val="6"/>
                <c:pt idx="0">
                  <c:v>0.550882926442125</c:v>
                </c:pt>
                <c:pt idx="1">
                  <c:v>0.26050892397700554</c:v>
                </c:pt>
                <c:pt idx="2">
                  <c:v>0.13659188265118238</c:v>
                </c:pt>
                <c:pt idx="3">
                  <c:v>3.4320787797996036E-2</c:v>
                </c:pt>
                <c:pt idx="4">
                  <c:v>1.4799314328549924E-2</c:v>
                </c:pt>
                <c:pt idx="5">
                  <c:v>2.8961648031411154E-3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00C-4AFF-A4D4-AA333A79B4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DIN Alternate" panose="020B0500000000000000" pitchFamily="34" charset="77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aseline="0">
          <a:latin typeface="DIN Alternate" panose="020B0500000000000000" pitchFamily="34" charset="77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DIN Alternate" panose="020B0500000000000000" pitchFamily="34" charset="77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'f3'!$A$4</c:f>
              <c:strCache>
                <c:ptCount val="1"/>
                <c:pt idx="0">
                  <c:v>Superficie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0C3-41D1-8DA4-214CEE5EA77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0C3-41D1-8DA4-214CEE5EA77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0C3-41D1-8DA4-214CEE5EA77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0C3-41D1-8DA4-214CEE5EA77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0C3-41D1-8DA4-214CEE5EA773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0C3-41D1-8DA4-214CEE5EA77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DIN Alternate" panose="020B0500000000000000" pitchFamily="34" charset="77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'f3'!$B$3:$G$3</c:f>
              <c:strCache>
                <c:ptCount val="6"/>
                <c:pt idx="0">
                  <c:v>&lt; 1 ha</c:v>
                </c:pt>
                <c:pt idx="1">
                  <c:v>1 - 2 ha</c:v>
                </c:pt>
                <c:pt idx="2">
                  <c:v>2 - 5 ha</c:v>
                </c:pt>
                <c:pt idx="3">
                  <c:v>5 - 10 ha</c:v>
                </c:pt>
                <c:pt idx="4">
                  <c:v>10 - 30 ha</c:v>
                </c:pt>
                <c:pt idx="5">
                  <c:v>&gt; 30 ha</c:v>
                </c:pt>
              </c:strCache>
            </c:strRef>
          </c:cat>
          <c:val>
            <c:numRef>
              <c:f>'f3'!$B$4:$G$4</c:f>
              <c:numCache>
                <c:formatCode>_-* #,##0.0\ _€_-;\-* #,##0.0\ _€_-;_-* "-"??\ _€_-;_-@_-</c:formatCode>
                <c:ptCount val="6"/>
                <c:pt idx="0">
                  <c:v>0.16578072465820407</c:v>
                </c:pt>
                <c:pt idx="1">
                  <c:v>0.215637425287521</c:v>
                </c:pt>
                <c:pt idx="2">
                  <c:v>0.24418615969465479</c:v>
                </c:pt>
                <c:pt idx="3">
                  <c:v>0.14439917376375275</c:v>
                </c:pt>
                <c:pt idx="4">
                  <c:v>0.13989090903455256</c:v>
                </c:pt>
                <c:pt idx="5">
                  <c:v>9.0105607561314735E-2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0C3-41D1-8DA4-214CEE5EA7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DIN Alternate" panose="020B0500000000000000" pitchFamily="34" charset="77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DIN Alternate" panose="020B0500000000000000" pitchFamily="34" charset="77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'f4'!$C$3</c:f>
              <c:strCache>
                <c:ptCount val="1"/>
                <c:pt idx="0">
                  <c:v>Meno di 5 anni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'f4'!$B$4:$B$23</c:f>
              <c:strCache>
                <c:ptCount val="20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Trentino-Alto Adige</c:v>
                </c:pt>
                <c:pt idx="4">
                  <c:v>Veneto</c:v>
                </c:pt>
                <c:pt idx="5">
                  <c:v>Friuli-Venezia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Umbria</c:v>
                </c:pt>
                <c:pt idx="9">
                  <c:v>Marche</c:v>
                </c:pt>
                <c:pt idx="10">
                  <c:v>Lazio</c:v>
                </c:pt>
                <c:pt idx="11">
                  <c:v>Abruzzo</c:v>
                </c:pt>
                <c:pt idx="12">
                  <c:v>Molise</c:v>
                </c:pt>
                <c:pt idx="13">
                  <c:v>Campania</c:v>
                </c:pt>
                <c:pt idx="14">
                  <c:v>Puglia</c:v>
                </c:pt>
                <c:pt idx="15">
                  <c:v>Basilicata</c:v>
                </c:pt>
                <c:pt idx="16">
                  <c:v>Calabria</c:v>
                </c:pt>
                <c:pt idx="17">
                  <c:v>Sicilia</c:v>
                </c:pt>
                <c:pt idx="18">
                  <c:v>Sardegna</c:v>
                </c:pt>
                <c:pt idx="19">
                  <c:v> Italia</c:v>
                </c:pt>
              </c:strCache>
            </c:strRef>
          </c:cat>
          <c:val>
            <c:numRef>
              <c:f>'f4'!$C$4:$C$23</c:f>
              <c:numCache>
                <c:formatCode>General</c:formatCode>
                <c:ptCount val="20"/>
                <c:pt idx="0">
                  <c:v>1.4367816091954022</c:v>
                </c:pt>
                <c:pt idx="1">
                  <c:v>3.579098067287044</c:v>
                </c:pt>
                <c:pt idx="4">
                  <c:v>0.68707058088694561</c:v>
                </c:pt>
                <c:pt idx="5">
                  <c:v>27.129337539432175</c:v>
                </c:pt>
                <c:pt idx="6">
                  <c:v>6.7364746945898784</c:v>
                </c:pt>
                <c:pt idx="7">
                  <c:v>1.0386258566470801</c:v>
                </c:pt>
                <c:pt idx="8">
                  <c:v>0.491448791035974</c:v>
                </c:pt>
                <c:pt idx="9">
                  <c:v>4.4303797468354427</c:v>
                </c:pt>
                <c:pt idx="10">
                  <c:v>0.55333741985719254</c:v>
                </c:pt>
                <c:pt idx="11">
                  <c:v>0.90275856866245885</c:v>
                </c:pt>
                <c:pt idx="12">
                  <c:v>0.51415797317436662</c:v>
                </c:pt>
                <c:pt idx="13">
                  <c:v>0.66835260115606943</c:v>
                </c:pt>
                <c:pt idx="14">
                  <c:v>0.38779100712916664</c:v>
                </c:pt>
                <c:pt idx="15">
                  <c:v>0.62629662974126121</c:v>
                </c:pt>
                <c:pt idx="16">
                  <c:v>0.91374011776573538</c:v>
                </c:pt>
                <c:pt idx="17">
                  <c:v>1.7492311468545605</c:v>
                </c:pt>
                <c:pt idx="18">
                  <c:v>0.60903910513462178</c:v>
                </c:pt>
                <c:pt idx="19">
                  <c:v>0.83051110243530668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DD-492F-947D-8A955D7AFA0E}"/>
            </c:ext>
          </c:extLst>
        </c:ser>
        <c:ser>
          <c:idx val="1"/>
          <c:order val="1"/>
          <c:tx>
            <c:strRef>
              <c:f>'f4'!$D$3</c:f>
              <c:strCache>
                <c:ptCount val="1"/>
                <c:pt idx="0">
                  <c:v>5-11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'f4'!$B$4:$B$23</c:f>
              <c:strCache>
                <c:ptCount val="20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Trentino-Alto Adige</c:v>
                </c:pt>
                <c:pt idx="4">
                  <c:v>Veneto</c:v>
                </c:pt>
                <c:pt idx="5">
                  <c:v>Friuli-Venezia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Umbria</c:v>
                </c:pt>
                <c:pt idx="9">
                  <c:v>Marche</c:v>
                </c:pt>
                <c:pt idx="10">
                  <c:v>Lazio</c:v>
                </c:pt>
                <c:pt idx="11">
                  <c:v>Abruzzo</c:v>
                </c:pt>
                <c:pt idx="12">
                  <c:v>Molise</c:v>
                </c:pt>
                <c:pt idx="13">
                  <c:v>Campania</c:v>
                </c:pt>
                <c:pt idx="14">
                  <c:v>Puglia</c:v>
                </c:pt>
                <c:pt idx="15">
                  <c:v>Basilicata</c:v>
                </c:pt>
                <c:pt idx="16">
                  <c:v>Calabria</c:v>
                </c:pt>
                <c:pt idx="17">
                  <c:v>Sicilia</c:v>
                </c:pt>
                <c:pt idx="18">
                  <c:v>Sardegna</c:v>
                </c:pt>
                <c:pt idx="19">
                  <c:v> Italia</c:v>
                </c:pt>
              </c:strCache>
            </c:strRef>
          </c:cat>
          <c:val>
            <c:numRef>
              <c:f>'f4'!$D$4:$D$23</c:f>
              <c:numCache>
                <c:formatCode>General</c:formatCode>
                <c:ptCount val="20"/>
                <c:pt idx="0">
                  <c:v>36.206896551724135</c:v>
                </c:pt>
                <c:pt idx="1">
                  <c:v>11.309949892627058</c:v>
                </c:pt>
                <c:pt idx="2">
                  <c:v>2.1023862083464732E-2</c:v>
                </c:pt>
                <c:pt idx="3">
                  <c:v>4.9822064056939501</c:v>
                </c:pt>
                <c:pt idx="4">
                  <c:v>4.268165729752238</c:v>
                </c:pt>
                <c:pt idx="5">
                  <c:v>23.343848580441641</c:v>
                </c:pt>
                <c:pt idx="6">
                  <c:v>10.75043630017452</c:v>
                </c:pt>
                <c:pt idx="7">
                  <c:v>3.9026773744941554</c:v>
                </c:pt>
                <c:pt idx="8">
                  <c:v>6.8868357250507826</c:v>
                </c:pt>
                <c:pt idx="9">
                  <c:v>7.2699281560041058</c:v>
                </c:pt>
                <c:pt idx="10">
                  <c:v>1.7262802140454929</c:v>
                </c:pt>
                <c:pt idx="11">
                  <c:v>4.4961903085472876</c:v>
                </c:pt>
                <c:pt idx="12">
                  <c:v>1.9225037257824145</c:v>
                </c:pt>
                <c:pt idx="13">
                  <c:v>1.2403660886319845</c:v>
                </c:pt>
                <c:pt idx="14">
                  <c:v>0.98402951301944719</c:v>
                </c:pt>
                <c:pt idx="15">
                  <c:v>1.2486789055466396</c:v>
                </c:pt>
                <c:pt idx="16">
                  <c:v>1.4345367959274637</c:v>
                </c:pt>
                <c:pt idx="17">
                  <c:v>3.5302271184972351</c:v>
                </c:pt>
                <c:pt idx="18">
                  <c:v>1.8542527210781801</c:v>
                </c:pt>
                <c:pt idx="19">
                  <c:v>2.1378282302790974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DD-492F-947D-8A955D7AFA0E}"/>
            </c:ext>
          </c:extLst>
        </c:ser>
        <c:ser>
          <c:idx val="2"/>
          <c:order val="2"/>
          <c:tx>
            <c:strRef>
              <c:f>'f4'!$E$3</c:f>
              <c:strCache>
                <c:ptCount val="1"/>
                <c:pt idx="0">
                  <c:v>12-49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'f4'!$B$4:$B$23</c:f>
              <c:strCache>
                <c:ptCount val="20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Trentino-Alto Adige</c:v>
                </c:pt>
                <c:pt idx="4">
                  <c:v>Veneto</c:v>
                </c:pt>
                <c:pt idx="5">
                  <c:v>Friuli-Venezia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Umbria</c:v>
                </c:pt>
                <c:pt idx="9">
                  <c:v>Marche</c:v>
                </c:pt>
                <c:pt idx="10">
                  <c:v>Lazio</c:v>
                </c:pt>
                <c:pt idx="11">
                  <c:v>Abruzzo</c:v>
                </c:pt>
                <c:pt idx="12">
                  <c:v>Molise</c:v>
                </c:pt>
                <c:pt idx="13">
                  <c:v>Campania</c:v>
                </c:pt>
                <c:pt idx="14">
                  <c:v>Puglia</c:v>
                </c:pt>
                <c:pt idx="15">
                  <c:v>Basilicata</c:v>
                </c:pt>
                <c:pt idx="16">
                  <c:v>Calabria</c:v>
                </c:pt>
                <c:pt idx="17">
                  <c:v>Sicilia</c:v>
                </c:pt>
                <c:pt idx="18">
                  <c:v>Sardegna</c:v>
                </c:pt>
                <c:pt idx="19">
                  <c:v> Italia</c:v>
                </c:pt>
              </c:strCache>
            </c:strRef>
          </c:cat>
          <c:val>
            <c:numRef>
              <c:f>'f4'!$E$4:$E$23</c:f>
              <c:numCache>
                <c:formatCode>General</c:formatCode>
                <c:ptCount val="20"/>
                <c:pt idx="0">
                  <c:v>34.195402298850574</c:v>
                </c:pt>
                <c:pt idx="1">
                  <c:v>54.044380816034355</c:v>
                </c:pt>
                <c:pt idx="2">
                  <c:v>4.4675706927362562</c:v>
                </c:pt>
                <c:pt idx="3">
                  <c:v>68.683274021352318</c:v>
                </c:pt>
                <c:pt idx="4">
                  <c:v>52.154903185509063</c:v>
                </c:pt>
                <c:pt idx="5">
                  <c:v>49.526813880126177</c:v>
                </c:pt>
                <c:pt idx="6">
                  <c:v>55.043630017452003</c:v>
                </c:pt>
                <c:pt idx="7">
                  <c:v>40.589097560670034</c:v>
                </c:pt>
                <c:pt idx="8">
                  <c:v>35.348273376580828</c:v>
                </c:pt>
                <c:pt idx="9">
                  <c:v>64.984604858022578</c:v>
                </c:pt>
                <c:pt idx="10">
                  <c:v>33.856297940723309</c:v>
                </c:pt>
                <c:pt idx="11">
                  <c:v>46.023084467020389</c:v>
                </c:pt>
                <c:pt idx="12">
                  <c:v>39.962742175856931</c:v>
                </c:pt>
                <c:pt idx="13">
                  <c:v>54.532454238921005</c:v>
                </c:pt>
                <c:pt idx="14">
                  <c:v>22.795503826781442</c:v>
                </c:pt>
                <c:pt idx="15">
                  <c:v>43.625474615414731</c:v>
                </c:pt>
                <c:pt idx="16">
                  <c:v>43.751026344804941</c:v>
                </c:pt>
                <c:pt idx="17">
                  <c:v>46.399023953565596</c:v>
                </c:pt>
                <c:pt idx="18">
                  <c:v>38.297102541682996</c:v>
                </c:pt>
                <c:pt idx="19">
                  <c:v>36.09902621359042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DD-492F-947D-8A955D7AFA0E}"/>
            </c:ext>
          </c:extLst>
        </c:ser>
        <c:ser>
          <c:idx val="3"/>
          <c:order val="3"/>
          <c:tx>
            <c:strRef>
              <c:f>'f4'!$F$3</c:f>
              <c:strCache>
                <c:ptCount val="1"/>
                <c:pt idx="0">
                  <c:v>50 e più 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'f4'!$B$4:$B$23</c:f>
              <c:strCache>
                <c:ptCount val="20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Trentino-Alto Adige</c:v>
                </c:pt>
                <c:pt idx="4">
                  <c:v>Veneto</c:v>
                </c:pt>
                <c:pt idx="5">
                  <c:v>Friuli-Venezia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Umbria</c:v>
                </c:pt>
                <c:pt idx="9">
                  <c:v>Marche</c:v>
                </c:pt>
                <c:pt idx="10">
                  <c:v>Lazio</c:v>
                </c:pt>
                <c:pt idx="11">
                  <c:v>Abruzzo</c:v>
                </c:pt>
                <c:pt idx="12">
                  <c:v>Molise</c:v>
                </c:pt>
                <c:pt idx="13">
                  <c:v>Campania</c:v>
                </c:pt>
                <c:pt idx="14">
                  <c:v>Puglia</c:v>
                </c:pt>
                <c:pt idx="15">
                  <c:v>Basilicata</c:v>
                </c:pt>
                <c:pt idx="16">
                  <c:v>Calabria</c:v>
                </c:pt>
                <c:pt idx="17">
                  <c:v>Sicilia</c:v>
                </c:pt>
                <c:pt idx="18">
                  <c:v>Sardegna</c:v>
                </c:pt>
                <c:pt idx="19">
                  <c:v> Italia</c:v>
                </c:pt>
              </c:strCache>
            </c:strRef>
          </c:cat>
          <c:val>
            <c:numRef>
              <c:f>'f4'!$F$4:$F$23</c:f>
              <c:numCache>
                <c:formatCode>General</c:formatCode>
                <c:ptCount val="20"/>
                <c:pt idx="0">
                  <c:v>28.160919540229884</c:v>
                </c:pt>
                <c:pt idx="1">
                  <c:v>31.066571224051536</c:v>
                </c:pt>
                <c:pt idx="2">
                  <c:v>95.511405445180273</c:v>
                </c:pt>
                <c:pt idx="3">
                  <c:v>26.334519572953734</c:v>
                </c:pt>
                <c:pt idx="4">
                  <c:v>42.889860503851757</c:v>
                </c:pt>
                <c:pt idx="6">
                  <c:v>27.469458987783597</c:v>
                </c:pt>
                <c:pt idx="7">
                  <c:v>54.469599208188733</c:v>
                </c:pt>
                <c:pt idx="8">
                  <c:v>57.273442107332414</c:v>
                </c:pt>
                <c:pt idx="9">
                  <c:v>23.315087239137871</c:v>
                </c:pt>
                <c:pt idx="10">
                  <c:v>63.864084425374003</c:v>
                </c:pt>
                <c:pt idx="11">
                  <c:v>48.577966655769863</c:v>
                </c:pt>
                <c:pt idx="12">
                  <c:v>57.600596125186286</c:v>
                </c:pt>
                <c:pt idx="13">
                  <c:v>43.558827071290942</c:v>
                </c:pt>
                <c:pt idx="14">
                  <c:v>75.832675653069941</c:v>
                </c:pt>
                <c:pt idx="15">
                  <c:v>54.499549849297367</c:v>
                </c:pt>
                <c:pt idx="16">
                  <c:v>53.900696741501861</c:v>
                </c:pt>
                <c:pt idx="17">
                  <c:v>48.321517781082605</c:v>
                </c:pt>
                <c:pt idx="18">
                  <c:v>59.239605632104201</c:v>
                </c:pt>
                <c:pt idx="19">
                  <c:v>60.932634453695179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DD-492F-947D-8A955D7AF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2719808"/>
        <c:axId val="355048064"/>
      </c:barChart>
      <c:catAx>
        <c:axId val="152719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IN Alternate" panose="020B0500000000000000" pitchFamily="34" charset="77"/>
                <a:ea typeface="+mn-ea"/>
                <a:cs typeface="+mn-cs"/>
              </a:defRPr>
            </a:pPr>
            <a:endParaRPr lang="it-IT"/>
          </a:p>
        </c:txPr>
        <c:crossAx val="355048064"/>
        <c:crosses val="autoZero"/>
        <c:auto val="1"/>
        <c:lblAlgn val="ctr"/>
        <c:lblOffset val="100"/>
        <c:noMultiLvlLbl val="0"/>
      </c:catAx>
      <c:valAx>
        <c:axId val="355048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IN Alternate" panose="020B0500000000000000" pitchFamily="34" charset="77"/>
                <a:ea typeface="+mn-ea"/>
                <a:cs typeface="+mn-cs"/>
              </a:defRPr>
            </a:pPr>
            <a:endParaRPr lang="it-IT"/>
          </a:p>
        </c:txPr>
        <c:crossAx val="1527198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DIN Alternate" panose="020B0500000000000000" pitchFamily="34" charset="77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DIN Alternate" panose="020B0500000000000000" pitchFamily="34" charset="77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percentStacked"/>
        <c:varyColors val="0"/>
        <c:ser>
          <c:idx val="0"/>
          <c:order val="0"/>
          <c:tx>
            <c:strRef>
              <c:f>'f5'!$B$5</c:f>
              <c:strCache>
                <c:ptCount val="1"/>
                <c:pt idx="0">
                  <c:v>Meno di 140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'f5'!$A$6:$A$25</c:f>
              <c:strCache>
                <c:ptCount val="20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Trentino-Alto Adige</c:v>
                </c:pt>
                <c:pt idx="4">
                  <c:v>Veneto</c:v>
                </c:pt>
                <c:pt idx="5">
                  <c:v>Friuli-Venezia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Umbria</c:v>
                </c:pt>
                <c:pt idx="9">
                  <c:v>Marche</c:v>
                </c:pt>
                <c:pt idx="10">
                  <c:v>Lazio</c:v>
                </c:pt>
                <c:pt idx="11">
                  <c:v>Abruzzo</c:v>
                </c:pt>
                <c:pt idx="12">
                  <c:v>Molise</c:v>
                </c:pt>
                <c:pt idx="13">
                  <c:v>Campania</c:v>
                </c:pt>
                <c:pt idx="14">
                  <c:v>Puglia</c:v>
                </c:pt>
                <c:pt idx="15">
                  <c:v>Basilicata</c:v>
                </c:pt>
                <c:pt idx="16">
                  <c:v>Calabria</c:v>
                </c:pt>
                <c:pt idx="17">
                  <c:v>Sicilia</c:v>
                </c:pt>
                <c:pt idx="18">
                  <c:v>Sardegna</c:v>
                </c:pt>
                <c:pt idx="19">
                  <c:v>Italia</c:v>
                </c:pt>
              </c:strCache>
            </c:strRef>
          </c:cat>
          <c:val>
            <c:numRef>
              <c:f>'f5'!$B$6:$B$25</c:f>
              <c:numCache>
                <c:formatCode>0.0</c:formatCode>
                <c:ptCount val="20"/>
                <c:pt idx="0">
                  <c:v>10.951008645533141</c:v>
                </c:pt>
                <c:pt idx="1">
                  <c:v>12.088698140200286</c:v>
                </c:pt>
                <c:pt idx="2">
                  <c:v>64.995269631031221</c:v>
                </c:pt>
                <c:pt idx="3">
                  <c:v>3.5587188612099649</c:v>
                </c:pt>
                <c:pt idx="4">
                  <c:v>12.034145325838018</c:v>
                </c:pt>
                <c:pt idx="5">
                  <c:v>5.3797468354430382</c:v>
                </c:pt>
                <c:pt idx="6">
                  <c:v>10.26536312849162</c:v>
                </c:pt>
                <c:pt idx="7">
                  <c:v>25.773635019669751</c:v>
                </c:pt>
                <c:pt idx="8">
                  <c:v>23.746805582858265</c:v>
                </c:pt>
                <c:pt idx="9">
                  <c:v>14.60097510905825</c:v>
                </c:pt>
                <c:pt idx="10">
                  <c:v>43.951492660945632</c:v>
                </c:pt>
                <c:pt idx="11">
                  <c:v>28.693924763629049</c:v>
                </c:pt>
                <c:pt idx="12">
                  <c:v>32.578241430700452</c:v>
                </c:pt>
                <c:pt idx="13">
                  <c:v>35.446772639691716</c:v>
                </c:pt>
                <c:pt idx="14">
                  <c:v>60.225437345303526</c:v>
                </c:pt>
                <c:pt idx="15">
                  <c:v>53.636292469077816</c:v>
                </c:pt>
                <c:pt idx="16">
                  <c:v>58.616948277783322</c:v>
                </c:pt>
                <c:pt idx="17">
                  <c:v>40.673414285508017</c:v>
                </c:pt>
                <c:pt idx="18">
                  <c:v>56.384742951907128</c:v>
                </c:pt>
                <c:pt idx="19">
                  <c:v>48.666997924656243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A7-4080-B392-BD7F6059D197}"/>
            </c:ext>
          </c:extLst>
        </c:ser>
        <c:ser>
          <c:idx val="1"/>
          <c:order val="1"/>
          <c:tx>
            <c:strRef>
              <c:f>'f5'!$C$5</c:f>
              <c:strCache>
                <c:ptCount val="1"/>
                <c:pt idx="0">
                  <c:v>140-249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'f5'!$A$6:$A$25</c:f>
              <c:strCache>
                <c:ptCount val="20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Trentino-Alto Adige</c:v>
                </c:pt>
                <c:pt idx="4">
                  <c:v>Veneto</c:v>
                </c:pt>
                <c:pt idx="5">
                  <c:v>Friuli-Venezia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Umbria</c:v>
                </c:pt>
                <c:pt idx="9">
                  <c:v>Marche</c:v>
                </c:pt>
                <c:pt idx="10">
                  <c:v>Lazio</c:v>
                </c:pt>
                <c:pt idx="11">
                  <c:v>Abruzzo</c:v>
                </c:pt>
                <c:pt idx="12">
                  <c:v>Molise</c:v>
                </c:pt>
                <c:pt idx="13">
                  <c:v>Campania</c:v>
                </c:pt>
                <c:pt idx="14">
                  <c:v>Puglia</c:v>
                </c:pt>
                <c:pt idx="15">
                  <c:v>Basilicata</c:v>
                </c:pt>
                <c:pt idx="16">
                  <c:v>Calabria</c:v>
                </c:pt>
                <c:pt idx="17">
                  <c:v>Sicilia</c:v>
                </c:pt>
                <c:pt idx="18">
                  <c:v>Sardegna</c:v>
                </c:pt>
                <c:pt idx="19">
                  <c:v>Italia</c:v>
                </c:pt>
              </c:strCache>
            </c:strRef>
          </c:cat>
          <c:val>
            <c:numRef>
              <c:f>'f5'!$C$6:$C$25</c:f>
              <c:numCache>
                <c:formatCode>0.0</c:formatCode>
                <c:ptCount val="20"/>
                <c:pt idx="0">
                  <c:v>62.824207492795395</c:v>
                </c:pt>
                <c:pt idx="1">
                  <c:v>63.519313304721024</c:v>
                </c:pt>
                <c:pt idx="2">
                  <c:v>29.454430778934089</c:v>
                </c:pt>
                <c:pt idx="3">
                  <c:v>53.736654804270465</c:v>
                </c:pt>
                <c:pt idx="4">
                  <c:v>60.378929835519472</c:v>
                </c:pt>
                <c:pt idx="5">
                  <c:v>42.405063291139236</c:v>
                </c:pt>
                <c:pt idx="6">
                  <c:v>62.849162011173185</c:v>
                </c:pt>
                <c:pt idx="7">
                  <c:v>68.90551003533038</c:v>
                </c:pt>
                <c:pt idx="8">
                  <c:v>68.448987615490466</c:v>
                </c:pt>
                <c:pt idx="9">
                  <c:v>76.469078778547612</c:v>
                </c:pt>
                <c:pt idx="10">
                  <c:v>51.373380603691068</c:v>
                </c:pt>
                <c:pt idx="11">
                  <c:v>69.34972842486421</c:v>
                </c:pt>
                <c:pt idx="12">
                  <c:v>63.912071535022349</c:v>
                </c:pt>
                <c:pt idx="13">
                  <c:v>59.105551541425818</c:v>
                </c:pt>
                <c:pt idx="14">
                  <c:v>37.820667449762972</c:v>
                </c:pt>
                <c:pt idx="15">
                  <c:v>41.596211053702838</c:v>
                </c:pt>
                <c:pt idx="16">
                  <c:v>35.456022333393939</c:v>
                </c:pt>
                <c:pt idx="17">
                  <c:v>57.144197865981319</c:v>
                </c:pt>
                <c:pt idx="18">
                  <c:v>39.63515754560531</c:v>
                </c:pt>
                <c:pt idx="19">
                  <c:v>47.426741859739643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A7-4080-B392-BD7F6059D197}"/>
            </c:ext>
          </c:extLst>
        </c:ser>
        <c:ser>
          <c:idx val="2"/>
          <c:order val="2"/>
          <c:tx>
            <c:strRef>
              <c:f>'f5'!$D$5</c:f>
              <c:strCache>
                <c:ptCount val="1"/>
                <c:pt idx="0">
                  <c:v>250-399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'f5'!$A$6:$A$25</c:f>
              <c:strCache>
                <c:ptCount val="20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Trentino-Alto Adige</c:v>
                </c:pt>
                <c:pt idx="4">
                  <c:v>Veneto</c:v>
                </c:pt>
                <c:pt idx="5">
                  <c:v>Friuli-Venezia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Umbria</c:v>
                </c:pt>
                <c:pt idx="9">
                  <c:v>Marche</c:v>
                </c:pt>
                <c:pt idx="10">
                  <c:v>Lazio</c:v>
                </c:pt>
                <c:pt idx="11">
                  <c:v>Abruzzo</c:v>
                </c:pt>
                <c:pt idx="12">
                  <c:v>Molise</c:v>
                </c:pt>
                <c:pt idx="13">
                  <c:v>Campania</c:v>
                </c:pt>
                <c:pt idx="14">
                  <c:v>Puglia</c:v>
                </c:pt>
                <c:pt idx="15">
                  <c:v>Basilicata</c:v>
                </c:pt>
                <c:pt idx="16">
                  <c:v>Calabria</c:v>
                </c:pt>
                <c:pt idx="17">
                  <c:v>Sicilia</c:v>
                </c:pt>
                <c:pt idx="18">
                  <c:v>Sardegna</c:v>
                </c:pt>
                <c:pt idx="19">
                  <c:v>Italia</c:v>
                </c:pt>
              </c:strCache>
            </c:strRef>
          </c:cat>
          <c:val>
            <c:numRef>
              <c:f>'f5'!$D$6:$D$25</c:f>
              <c:numCache>
                <c:formatCode>0.0</c:formatCode>
                <c:ptCount val="20"/>
                <c:pt idx="0">
                  <c:v>6.6282420749279538</c:v>
                </c:pt>
                <c:pt idx="1">
                  <c:v>13.80543633762518</c:v>
                </c:pt>
                <c:pt idx="2">
                  <c:v>3.8999264164827081</c:v>
                </c:pt>
                <c:pt idx="3">
                  <c:v>25.266903914590749</c:v>
                </c:pt>
                <c:pt idx="4">
                  <c:v>10.722465125962939</c:v>
                </c:pt>
                <c:pt idx="5">
                  <c:v>22.468354430379748</c:v>
                </c:pt>
                <c:pt idx="6">
                  <c:v>19.622905027932962</c:v>
                </c:pt>
                <c:pt idx="7">
                  <c:v>2.9479566012678844</c:v>
                </c:pt>
                <c:pt idx="8">
                  <c:v>6.7066378350042584</c:v>
                </c:pt>
                <c:pt idx="9">
                  <c:v>6.663245231374562</c:v>
                </c:pt>
                <c:pt idx="10">
                  <c:v>3.2918061031774957</c:v>
                </c:pt>
                <c:pt idx="11">
                  <c:v>1.4735465701066184</c:v>
                </c:pt>
                <c:pt idx="12">
                  <c:v>2.2280178837555886</c:v>
                </c:pt>
                <c:pt idx="13">
                  <c:v>3.2258550096339116</c:v>
                </c:pt>
                <c:pt idx="14">
                  <c:v>1.1864433443805849</c:v>
                </c:pt>
                <c:pt idx="15">
                  <c:v>3.0139345545639582</c:v>
                </c:pt>
                <c:pt idx="16">
                  <c:v>3.2444415771786494</c:v>
                </c:pt>
                <c:pt idx="17">
                  <c:v>1.1153785067644637</c:v>
                </c:pt>
                <c:pt idx="18">
                  <c:v>2.7890848786371176</c:v>
                </c:pt>
                <c:pt idx="19">
                  <c:v>2.3627349705697203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AA7-4080-B392-BD7F6059D197}"/>
            </c:ext>
          </c:extLst>
        </c:ser>
        <c:ser>
          <c:idx val="3"/>
          <c:order val="3"/>
          <c:tx>
            <c:strRef>
              <c:f>'f5'!$E$5</c:f>
              <c:strCache>
                <c:ptCount val="1"/>
                <c:pt idx="0">
                  <c:v>400-599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'f5'!$A$6:$A$25</c:f>
              <c:strCache>
                <c:ptCount val="20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Trentino-Alto Adige</c:v>
                </c:pt>
                <c:pt idx="4">
                  <c:v>Veneto</c:v>
                </c:pt>
                <c:pt idx="5">
                  <c:v>Friuli-Venezia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Umbria</c:v>
                </c:pt>
                <c:pt idx="9">
                  <c:v>Marche</c:v>
                </c:pt>
                <c:pt idx="10">
                  <c:v>Lazio</c:v>
                </c:pt>
                <c:pt idx="11">
                  <c:v>Abruzzo</c:v>
                </c:pt>
                <c:pt idx="12">
                  <c:v>Molise</c:v>
                </c:pt>
                <c:pt idx="13">
                  <c:v>Campania</c:v>
                </c:pt>
                <c:pt idx="14">
                  <c:v>Puglia</c:v>
                </c:pt>
                <c:pt idx="15">
                  <c:v>Basilicata</c:v>
                </c:pt>
                <c:pt idx="16">
                  <c:v>Calabria</c:v>
                </c:pt>
                <c:pt idx="17">
                  <c:v>Sicilia</c:v>
                </c:pt>
                <c:pt idx="18">
                  <c:v>Sardegna</c:v>
                </c:pt>
                <c:pt idx="19">
                  <c:v>Italia</c:v>
                </c:pt>
              </c:strCache>
            </c:strRef>
          </c:cat>
          <c:val>
            <c:numRef>
              <c:f>'f5'!$E$6:$E$25</c:f>
              <c:numCache>
                <c:formatCode>0.0</c:formatCode>
                <c:ptCount val="20"/>
                <c:pt idx="0">
                  <c:v>19.596541786743515</c:v>
                </c:pt>
                <c:pt idx="1">
                  <c:v>8.0114449213161656</c:v>
                </c:pt>
                <c:pt idx="2">
                  <c:v>1.6503731735519815</c:v>
                </c:pt>
                <c:pt idx="3">
                  <c:v>17.437722419928825</c:v>
                </c:pt>
                <c:pt idx="4">
                  <c:v>13.491567770143661</c:v>
                </c:pt>
                <c:pt idx="5">
                  <c:v>29.11392405063291</c:v>
                </c:pt>
                <c:pt idx="6">
                  <c:v>6.0405027932960893</c:v>
                </c:pt>
                <c:pt idx="7">
                  <c:v>1.7803001829161342</c:v>
                </c:pt>
                <c:pt idx="8">
                  <c:v>0.55697529650743727</c:v>
                </c:pt>
                <c:pt idx="9">
                  <c:v>1.5396458814472671</c:v>
                </c:pt>
                <c:pt idx="10">
                  <c:v>1.2309068619330041</c:v>
                </c:pt>
                <c:pt idx="11">
                  <c:v>0.4551398109032388</c:v>
                </c:pt>
                <c:pt idx="12">
                  <c:v>0.56631892697466468</c:v>
                </c:pt>
                <c:pt idx="13">
                  <c:v>1.9267822736030826</c:v>
                </c:pt>
                <c:pt idx="14">
                  <c:v>0.65654235012795226</c:v>
                </c:pt>
                <c:pt idx="15">
                  <c:v>1.5187098794426179</c:v>
                </c:pt>
                <c:pt idx="16">
                  <c:v>1.0245913657503798</c:v>
                </c:pt>
                <c:pt idx="17">
                  <c:v>0.6569543308450887</c:v>
                </c:pt>
                <c:pt idx="18">
                  <c:v>0.90155284185134932</c:v>
                </c:pt>
                <c:pt idx="19">
                  <c:v>1.0458910621986688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AA7-4080-B392-BD7F6059D197}"/>
            </c:ext>
          </c:extLst>
        </c:ser>
        <c:ser>
          <c:idx val="4"/>
          <c:order val="4"/>
          <c:tx>
            <c:strRef>
              <c:f>'f5'!$F$5</c:f>
              <c:strCache>
                <c:ptCount val="1"/>
                <c:pt idx="0">
                  <c:v>600 e più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'f5'!$A$6:$A$25</c:f>
              <c:strCache>
                <c:ptCount val="20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Trentino-Alto Adige</c:v>
                </c:pt>
                <c:pt idx="4">
                  <c:v>Veneto</c:v>
                </c:pt>
                <c:pt idx="5">
                  <c:v>Friuli-Venezia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Umbria</c:v>
                </c:pt>
                <c:pt idx="9">
                  <c:v>Marche</c:v>
                </c:pt>
                <c:pt idx="10">
                  <c:v>Lazio</c:v>
                </c:pt>
                <c:pt idx="11">
                  <c:v>Abruzzo</c:v>
                </c:pt>
                <c:pt idx="12">
                  <c:v>Molise</c:v>
                </c:pt>
                <c:pt idx="13">
                  <c:v>Campania</c:v>
                </c:pt>
                <c:pt idx="14">
                  <c:v>Puglia</c:v>
                </c:pt>
                <c:pt idx="15">
                  <c:v>Basilicata</c:v>
                </c:pt>
                <c:pt idx="16">
                  <c:v>Calabria</c:v>
                </c:pt>
                <c:pt idx="17">
                  <c:v>Sicilia</c:v>
                </c:pt>
                <c:pt idx="18">
                  <c:v>Sardegna</c:v>
                </c:pt>
                <c:pt idx="19">
                  <c:v>Italia</c:v>
                </c:pt>
              </c:strCache>
            </c:strRef>
          </c:cat>
          <c:val>
            <c:numRef>
              <c:f>'f5'!$F$6:$F$25</c:f>
              <c:numCache>
                <c:formatCode>0.0</c:formatCode>
                <c:ptCount val="20"/>
                <c:pt idx="1">
                  <c:v>2.5751072961373391</c:v>
                </c:pt>
                <c:pt idx="4">
                  <c:v>3.3728919425359152</c:v>
                </c:pt>
                <c:pt idx="5">
                  <c:v>0.63291139240506333</c:v>
                </c:pt>
                <c:pt idx="6">
                  <c:v>1.2220670391061452</c:v>
                </c:pt>
                <c:pt idx="7">
                  <c:v>0.59259816081585615</c:v>
                </c:pt>
                <c:pt idx="8">
                  <c:v>0.54059367013957138</c:v>
                </c:pt>
                <c:pt idx="9">
                  <c:v>0.72705499957232056</c:v>
                </c:pt>
                <c:pt idx="10">
                  <c:v>0.15241377025280806</c:v>
                </c:pt>
                <c:pt idx="11">
                  <c:v>2.7660430496881914E-2</c:v>
                </c:pt>
                <c:pt idx="12">
                  <c:v>0.71535022354694489</c:v>
                </c:pt>
                <c:pt idx="13">
                  <c:v>0.29503853564547206</c:v>
                </c:pt>
                <c:pt idx="14">
                  <c:v>0.11090951042496959</c:v>
                </c:pt>
                <c:pt idx="15">
                  <c:v>0.23485204321277595</c:v>
                </c:pt>
                <c:pt idx="16">
                  <c:v>1.6579964458937169</c:v>
                </c:pt>
                <c:pt idx="17">
                  <c:v>0.41005501090111035</c:v>
                </c:pt>
                <c:pt idx="18">
                  <c:v>0.28946178199909545</c:v>
                </c:pt>
                <c:pt idx="19">
                  <c:v>0.49754078302663951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AA7-4080-B392-BD7F6059D1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25014303"/>
        <c:axId val="1425088399"/>
      </c:barChart>
      <c:catAx>
        <c:axId val="14250143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IN Alternate" panose="020B0500000000000000" pitchFamily="34" charset="77"/>
                <a:ea typeface="+mn-ea"/>
                <a:cs typeface="+mn-cs"/>
              </a:defRPr>
            </a:pPr>
            <a:endParaRPr lang="it-IT"/>
          </a:p>
        </c:txPr>
        <c:crossAx val="1425088399"/>
        <c:crosses val="autoZero"/>
        <c:auto val="1"/>
        <c:lblAlgn val="ctr"/>
        <c:lblOffset val="100"/>
        <c:noMultiLvlLbl val="0"/>
      </c:catAx>
      <c:valAx>
        <c:axId val="142508839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IN Alternate" panose="020B0500000000000000" pitchFamily="34" charset="77"/>
                <a:ea typeface="+mn-ea"/>
                <a:cs typeface="+mn-cs"/>
              </a:defRPr>
            </a:pPr>
            <a:endParaRPr lang="it-IT"/>
          </a:p>
        </c:txPr>
        <c:crossAx val="14250143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DIN Alternate" panose="020B0500000000000000" pitchFamily="34" charset="77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DIN Alternate" panose="020B0500000000000000" pitchFamily="34" charset="77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'f6'!$B$2</c:f>
              <c:strCache>
                <c:ptCount val="1"/>
                <c:pt idx="0">
                  <c:v>&lt;249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'f6'!$A$3:$A$21</c:f>
              <c:strCache>
                <c:ptCount val="19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Trentino-Alto Adige</c:v>
                </c:pt>
                <c:pt idx="4">
                  <c:v>Veneto</c:v>
                </c:pt>
                <c:pt idx="5">
                  <c:v>Friuli 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Umbria</c:v>
                </c:pt>
                <c:pt idx="9">
                  <c:v>Marche</c:v>
                </c:pt>
                <c:pt idx="10">
                  <c:v>Lazio</c:v>
                </c:pt>
                <c:pt idx="11">
                  <c:v>Abruzzo</c:v>
                </c:pt>
                <c:pt idx="12">
                  <c:v>Molise</c:v>
                </c:pt>
                <c:pt idx="13">
                  <c:v>Campania</c:v>
                </c:pt>
                <c:pt idx="14">
                  <c:v>Puglia</c:v>
                </c:pt>
                <c:pt idx="15">
                  <c:v>Basilicata</c:v>
                </c:pt>
                <c:pt idx="16">
                  <c:v>Calabria</c:v>
                </c:pt>
                <c:pt idx="17">
                  <c:v>Sicilia</c:v>
                </c:pt>
                <c:pt idx="18">
                  <c:v>Sardegna</c:v>
                </c:pt>
              </c:strCache>
            </c:strRef>
          </c:cat>
          <c:val>
            <c:numRef>
              <c:f>'f6'!$B$3:$B$21</c:f>
              <c:numCache>
                <c:formatCode>0.0</c:formatCode>
                <c:ptCount val="19"/>
                <c:pt idx="0">
                  <c:v>2.4882319265427281E-2</c:v>
                </c:pt>
                <c:pt idx="1">
                  <c:v>0.1027367635295181</c:v>
                </c:pt>
                <c:pt idx="2">
                  <c:v>0.87331108828071924</c:v>
                </c:pt>
                <c:pt idx="3">
                  <c:v>1.5648646100522627E-2</c:v>
                </c:pt>
                <c:pt idx="4">
                  <c:v>0.33804963439514096</c:v>
                </c:pt>
                <c:pt idx="5">
                  <c:v>1.4676680504216872E-2</c:v>
                </c:pt>
                <c:pt idx="6">
                  <c:v>0.20352959586642472</c:v>
                </c:pt>
                <c:pt idx="7">
                  <c:v>7.3452412078422071</c:v>
                </c:pt>
                <c:pt idx="8">
                  <c:v>2.7351111880043892</c:v>
                </c:pt>
                <c:pt idx="9">
                  <c:v>1.0348517703867353</c:v>
                </c:pt>
                <c:pt idx="10">
                  <c:v>5.5926900411433031</c:v>
                </c:pt>
                <c:pt idx="11">
                  <c:v>3.7896938599961314</c:v>
                </c:pt>
                <c:pt idx="12">
                  <c:v>1.2585982506563198</c:v>
                </c:pt>
                <c:pt idx="13">
                  <c:v>6.1052075000753279</c:v>
                </c:pt>
                <c:pt idx="14">
                  <c:v>36.345681508257336</c:v>
                </c:pt>
                <c:pt idx="15">
                  <c:v>2.3647922958118976</c:v>
                </c:pt>
                <c:pt idx="16">
                  <c:v>15.590425361303911</c:v>
                </c:pt>
                <c:pt idx="17">
                  <c:v>13.169647847144802</c:v>
                </c:pt>
                <c:pt idx="18">
                  <c:v>3.0952244414356711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3A-4894-90EC-F3A652E2B90C}"/>
            </c:ext>
          </c:extLst>
        </c:ser>
        <c:ser>
          <c:idx val="1"/>
          <c:order val="1"/>
          <c:tx>
            <c:strRef>
              <c:f>'f6'!$C$2</c:f>
              <c:strCache>
                <c:ptCount val="1"/>
                <c:pt idx="0">
                  <c:v>250-399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'f6'!$A$3:$A$21</c:f>
              <c:strCache>
                <c:ptCount val="19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Trentino-Alto Adige</c:v>
                </c:pt>
                <c:pt idx="4">
                  <c:v>Veneto</c:v>
                </c:pt>
                <c:pt idx="5">
                  <c:v>Friuli 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Umbria</c:v>
                </c:pt>
                <c:pt idx="9">
                  <c:v>Marche</c:v>
                </c:pt>
                <c:pt idx="10">
                  <c:v>Lazio</c:v>
                </c:pt>
                <c:pt idx="11">
                  <c:v>Abruzzo</c:v>
                </c:pt>
                <c:pt idx="12">
                  <c:v>Molise</c:v>
                </c:pt>
                <c:pt idx="13">
                  <c:v>Campania</c:v>
                </c:pt>
                <c:pt idx="14">
                  <c:v>Puglia</c:v>
                </c:pt>
                <c:pt idx="15">
                  <c:v>Basilicata</c:v>
                </c:pt>
                <c:pt idx="16">
                  <c:v>Calabria</c:v>
                </c:pt>
                <c:pt idx="17">
                  <c:v>Sicilia</c:v>
                </c:pt>
                <c:pt idx="18">
                  <c:v>Sardegna</c:v>
                </c:pt>
              </c:strCache>
            </c:strRef>
          </c:cat>
          <c:val>
            <c:numRef>
              <c:f>'f6'!$C$3:$C$21</c:f>
              <c:numCache>
                <c:formatCode>0.0</c:formatCode>
                <c:ptCount val="19"/>
                <c:pt idx="0">
                  <c:v>9.0919871921571735E-2</c:v>
                </c:pt>
                <c:pt idx="1">
                  <c:v>0.76293631655927585</c:v>
                </c:pt>
                <c:pt idx="2">
                  <c:v>1.4665770644740483</c:v>
                </c:pt>
                <c:pt idx="3">
                  <c:v>0.2806656915839823</c:v>
                </c:pt>
                <c:pt idx="4">
                  <c:v>2.0358145234612799</c:v>
                </c:pt>
                <c:pt idx="5">
                  <c:v>0.2806656915839823</c:v>
                </c:pt>
                <c:pt idx="6">
                  <c:v>2.2216073052140568</c:v>
                </c:pt>
                <c:pt idx="7">
                  <c:v>9.3014982013677514</c:v>
                </c:pt>
                <c:pt idx="8">
                  <c:v>8.0918686010198826</c:v>
                </c:pt>
                <c:pt idx="9">
                  <c:v>3.0794165316045379</c:v>
                </c:pt>
                <c:pt idx="10">
                  <c:v>7.85468632644187</c:v>
                </c:pt>
                <c:pt idx="11">
                  <c:v>2.3164802150452624</c:v>
                </c:pt>
                <c:pt idx="12">
                  <c:v>1.1819583349804323</c:v>
                </c:pt>
                <c:pt idx="13">
                  <c:v>8.4713602403447048</c:v>
                </c:pt>
                <c:pt idx="14">
                  <c:v>17.887496541091828</c:v>
                </c:pt>
                <c:pt idx="15">
                  <c:v>3.0438391904178363</c:v>
                </c:pt>
                <c:pt idx="16">
                  <c:v>21.868205716092817</c:v>
                </c:pt>
                <c:pt idx="17">
                  <c:v>6.1074435703838397</c:v>
                </c:pt>
                <c:pt idx="18">
                  <c:v>3.6565600664110369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3A-4894-90EC-F3A652E2B90C}"/>
            </c:ext>
          </c:extLst>
        </c:ser>
        <c:ser>
          <c:idx val="2"/>
          <c:order val="2"/>
          <c:tx>
            <c:strRef>
              <c:f>'f6'!$D$2</c:f>
              <c:strCache>
                <c:ptCount val="1"/>
                <c:pt idx="0">
                  <c:v>&gt;400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'f6'!$A$3:$A$21</c:f>
              <c:strCache>
                <c:ptCount val="19"/>
                <c:pt idx="0">
                  <c:v>Piemonte</c:v>
                </c:pt>
                <c:pt idx="1">
                  <c:v>Lombardia</c:v>
                </c:pt>
                <c:pt idx="2">
                  <c:v>Liguria</c:v>
                </c:pt>
                <c:pt idx="3">
                  <c:v>Trentino-Alto Adige</c:v>
                </c:pt>
                <c:pt idx="4">
                  <c:v>Veneto</c:v>
                </c:pt>
                <c:pt idx="5">
                  <c:v>Friuli Venezia Giulia</c:v>
                </c:pt>
                <c:pt idx="6">
                  <c:v>Emilia-Romagna</c:v>
                </c:pt>
                <c:pt idx="7">
                  <c:v>Toscana</c:v>
                </c:pt>
                <c:pt idx="8">
                  <c:v>Umbria</c:v>
                </c:pt>
                <c:pt idx="9">
                  <c:v>Marche</c:v>
                </c:pt>
                <c:pt idx="10">
                  <c:v>Lazio</c:v>
                </c:pt>
                <c:pt idx="11">
                  <c:v>Abruzzo</c:v>
                </c:pt>
                <c:pt idx="12">
                  <c:v>Molise</c:v>
                </c:pt>
                <c:pt idx="13">
                  <c:v>Campania</c:v>
                </c:pt>
                <c:pt idx="14">
                  <c:v>Puglia</c:v>
                </c:pt>
                <c:pt idx="15">
                  <c:v>Basilicata</c:v>
                </c:pt>
                <c:pt idx="16">
                  <c:v>Calabria</c:v>
                </c:pt>
                <c:pt idx="17">
                  <c:v>Sicilia</c:v>
                </c:pt>
                <c:pt idx="18">
                  <c:v>Sardegna</c:v>
                </c:pt>
              </c:strCache>
            </c:strRef>
          </c:cat>
          <c:val>
            <c:numRef>
              <c:f>'f6'!$D$3:$D$21</c:f>
              <c:numCache>
                <c:formatCode>0.0</c:formatCode>
                <c:ptCount val="19"/>
                <c:pt idx="0">
                  <c:v>0.41149773071104384</c:v>
                </c:pt>
                <c:pt idx="1">
                  <c:v>0.89561270801815429</c:v>
                </c:pt>
                <c:pt idx="2">
                  <c:v>0.95007564296520419</c:v>
                </c:pt>
                <c:pt idx="3">
                  <c:v>0.29652042360060515</c:v>
                </c:pt>
                <c:pt idx="4">
                  <c:v>4.9016641452344931</c:v>
                </c:pt>
                <c:pt idx="5">
                  <c:v>0.56883509833585477</c:v>
                </c:pt>
                <c:pt idx="6">
                  <c:v>1.2586989409984872</c:v>
                </c:pt>
                <c:pt idx="7">
                  <c:v>11.46142208774584</c:v>
                </c:pt>
                <c:pt idx="8">
                  <c:v>2.0272314674735248</c:v>
                </c:pt>
                <c:pt idx="9">
                  <c:v>1.6036308623298035</c:v>
                </c:pt>
                <c:pt idx="10">
                  <c:v>5.0529500756429657</c:v>
                </c:pt>
                <c:pt idx="11">
                  <c:v>1.1618759455370651</c:v>
                </c:pt>
                <c:pt idx="12">
                  <c:v>1.0408472012102874</c:v>
                </c:pt>
                <c:pt idx="13">
                  <c:v>8.9319213313161878</c:v>
                </c:pt>
                <c:pt idx="14">
                  <c:v>17.712556732223902</c:v>
                </c:pt>
                <c:pt idx="15">
                  <c:v>2.7110438729198183</c:v>
                </c:pt>
                <c:pt idx="16">
                  <c:v>27.67927382753404</c:v>
                </c:pt>
                <c:pt idx="17">
                  <c:v>8.9440242057488657</c:v>
                </c:pt>
                <c:pt idx="18">
                  <c:v>2.3903177004538581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B3A-4894-90EC-F3A652E2B9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29073071"/>
        <c:axId val="1425085071"/>
      </c:barChart>
      <c:catAx>
        <c:axId val="15290730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DIN Alternate" panose="020B0500000000000000" pitchFamily="34" charset="77"/>
                <a:ea typeface="+mn-ea"/>
                <a:cs typeface="+mn-cs"/>
              </a:defRPr>
            </a:pPr>
            <a:endParaRPr lang="it-IT"/>
          </a:p>
        </c:txPr>
        <c:crossAx val="1425085071"/>
        <c:crosses val="autoZero"/>
        <c:auto val="1"/>
        <c:lblAlgn val="ctr"/>
        <c:lblOffset val="100"/>
        <c:noMultiLvlLbl val="0"/>
      </c:catAx>
      <c:valAx>
        <c:axId val="14250850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IN Alternate" panose="020B0500000000000000" pitchFamily="34" charset="77"/>
                <a:ea typeface="+mn-ea"/>
                <a:cs typeface="+mn-cs"/>
              </a:defRPr>
            </a:pPr>
            <a:endParaRPr lang="it-IT"/>
          </a:p>
        </c:txPr>
        <c:crossAx val="15290730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DIN Alternate" panose="020B0500000000000000" pitchFamily="34" charset="77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DIN Alternate" panose="020B0500000000000000" pitchFamily="34" charset="77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Pt>
            <c:idx val="4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BF6-477D-8F44-115F5D4D4B8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DIN Alternate" panose="020B0500000000000000" pitchFamily="34" charset="77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'f8'!$A$2:$A$6</c:f>
              <c:strCache>
                <c:ptCount val="5"/>
                <c:pt idx="0">
                  <c:v>2015</c:v>
                </c:pt>
                <c:pt idx="1">
                  <c:v>2016</c:v>
                </c:pt>
                <c:pt idx="2">
                  <c:v>2017</c:v>
                </c:pt>
                <c:pt idx="3">
                  <c:v>2018</c:v>
                </c:pt>
                <c:pt idx="4">
                  <c:v>2019*</c:v>
                </c:pt>
              </c:strCache>
            </c:strRef>
          </c:cat>
          <c:val>
            <c:numRef>
              <c:f>'f8'!$B$2:$B$6</c:f>
              <c:numCache>
                <c:formatCode>General</c:formatCode>
                <c:ptCount val="5"/>
                <c:pt idx="0" formatCode="0">
                  <c:v>475</c:v>
                </c:pt>
                <c:pt idx="1">
                  <c:v>182</c:v>
                </c:pt>
                <c:pt idx="2" formatCode="0">
                  <c:v>428.9</c:v>
                </c:pt>
                <c:pt idx="3">
                  <c:v>175</c:v>
                </c:pt>
                <c:pt idx="4">
                  <c:v>321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F6-477D-8F44-115F5D4D4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24"/>
        <c:axId val="1801835728"/>
        <c:axId val="2017883936"/>
      </c:barChart>
      <c:catAx>
        <c:axId val="1801835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IN Alternate" panose="020B0500000000000000" pitchFamily="34" charset="77"/>
                <a:ea typeface="+mn-ea"/>
                <a:cs typeface="+mn-cs"/>
              </a:defRPr>
            </a:pPr>
            <a:endParaRPr lang="it-IT"/>
          </a:p>
        </c:txPr>
        <c:crossAx val="2017883936"/>
        <c:crosses val="autoZero"/>
        <c:auto val="1"/>
        <c:lblAlgn val="ctr"/>
        <c:lblOffset val="100"/>
        <c:noMultiLvlLbl val="0"/>
      </c:catAx>
      <c:valAx>
        <c:axId val="201788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DIN Alternate" panose="020B0500000000000000" pitchFamily="34" charset="77"/>
                <a:ea typeface="+mn-ea"/>
                <a:cs typeface="+mn-cs"/>
              </a:defRPr>
            </a:pPr>
            <a:endParaRPr lang="it-IT"/>
          </a:p>
        </c:txPr>
        <c:crossAx val="1801835728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DIN Alternate" panose="020B0500000000000000" pitchFamily="34" charset="77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3"/>
    </mc:Choice>
    <mc:Fallback>
      <c:style val="3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435695538057748E-2"/>
          <c:y val="4.053230949437106E-2"/>
          <c:w val="0.863689459870148"/>
          <c:h val="0.6523335691794353"/>
        </c:manualLayout>
      </c:layout>
      <c:lineChart>
        <c:grouping val="standard"/>
        <c:varyColors val="0"/>
        <c:ser>
          <c:idx val="3"/>
          <c:order val="0"/>
          <c:tx>
            <c:strRef>
              <c:f>'f9'!$B$2</c:f>
              <c:strCache>
                <c:ptCount val="1"/>
                <c:pt idx="0">
                  <c:v>Italia</c:v>
                </c:pt>
              </c:strCache>
            </c:strRef>
          </c:tx>
          <c:spPr>
            <a:ln w="28575" cap="rnd">
              <a:solidFill>
                <a:schemeClr val="tx2"/>
              </a:solidFill>
              <a:round/>
            </a:ln>
            <a:effectLst/>
          </c:spPr>
          <c:marker>
            <c:symbol val="none"/>
          </c:marker>
          <c:cat>
            <c:strRef>
              <c:f>'f9'!$A$3:$A$62</c:f>
              <c:strCache>
                <c:ptCount val="60"/>
                <c:pt idx="0">
                  <c:v>gen-15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  <c:pt idx="12">
                  <c:v>gen-16</c:v>
                </c:pt>
                <c:pt idx="13">
                  <c:v>feb</c:v>
                </c:pt>
                <c:pt idx="14">
                  <c:v>mar</c:v>
                </c:pt>
                <c:pt idx="15">
                  <c:v>apr</c:v>
                </c:pt>
                <c:pt idx="16">
                  <c:v>mag</c:v>
                </c:pt>
                <c:pt idx="17">
                  <c:v>giu</c:v>
                </c:pt>
                <c:pt idx="18">
                  <c:v>lug</c:v>
                </c:pt>
                <c:pt idx="19">
                  <c:v>ago</c:v>
                </c:pt>
                <c:pt idx="20">
                  <c:v>set</c:v>
                </c:pt>
                <c:pt idx="21">
                  <c:v>ott</c:v>
                </c:pt>
                <c:pt idx="22">
                  <c:v>nov</c:v>
                </c:pt>
                <c:pt idx="23">
                  <c:v>dic</c:v>
                </c:pt>
                <c:pt idx="24">
                  <c:v>gen-17</c:v>
                </c:pt>
                <c:pt idx="25">
                  <c:v>feb</c:v>
                </c:pt>
                <c:pt idx="26">
                  <c:v>mar</c:v>
                </c:pt>
                <c:pt idx="27">
                  <c:v>apr</c:v>
                </c:pt>
                <c:pt idx="28">
                  <c:v>mag</c:v>
                </c:pt>
                <c:pt idx="29">
                  <c:v>giu</c:v>
                </c:pt>
                <c:pt idx="30">
                  <c:v>lug</c:v>
                </c:pt>
                <c:pt idx="31">
                  <c:v>ago</c:v>
                </c:pt>
                <c:pt idx="32">
                  <c:v>set</c:v>
                </c:pt>
                <c:pt idx="33">
                  <c:v>ott</c:v>
                </c:pt>
                <c:pt idx="34">
                  <c:v>nov</c:v>
                </c:pt>
                <c:pt idx="35">
                  <c:v>dic</c:v>
                </c:pt>
                <c:pt idx="36">
                  <c:v>gen-18</c:v>
                </c:pt>
                <c:pt idx="37">
                  <c:v>feb</c:v>
                </c:pt>
                <c:pt idx="38">
                  <c:v>mar</c:v>
                </c:pt>
                <c:pt idx="39">
                  <c:v>apr</c:v>
                </c:pt>
                <c:pt idx="40">
                  <c:v>mag</c:v>
                </c:pt>
                <c:pt idx="41">
                  <c:v>giu</c:v>
                </c:pt>
                <c:pt idx="42">
                  <c:v>lug</c:v>
                </c:pt>
                <c:pt idx="43">
                  <c:v>ago</c:v>
                </c:pt>
                <c:pt idx="44">
                  <c:v>set</c:v>
                </c:pt>
                <c:pt idx="45">
                  <c:v>ott</c:v>
                </c:pt>
                <c:pt idx="46">
                  <c:v>nov</c:v>
                </c:pt>
                <c:pt idx="47">
                  <c:v>dic</c:v>
                </c:pt>
                <c:pt idx="48">
                  <c:v>gen-19</c:v>
                </c:pt>
                <c:pt idx="49">
                  <c:v>feb</c:v>
                </c:pt>
                <c:pt idx="50">
                  <c:v>mar</c:v>
                </c:pt>
                <c:pt idx="51">
                  <c:v>apr</c:v>
                </c:pt>
                <c:pt idx="52">
                  <c:v>mag</c:v>
                </c:pt>
                <c:pt idx="53">
                  <c:v>giu</c:v>
                </c:pt>
                <c:pt idx="54">
                  <c:v>lug</c:v>
                </c:pt>
                <c:pt idx="55">
                  <c:v>ago</c:v>
                </c:pt>
                <c:pt idx="56">
                  <c:v>set</c:v>
                </c:pt>
                <c:pt idx="57">
                  <c:v>ott</c:v>
                </c:pt>
                <c:pt idx="58">
                  <c:v>nov</c:v>
                </c:pt>
                <c:pt idx="59">
                  <c:v>dic</c:v>
                </c:pt>
              </c:strCache>
            </c:strRef>
          </c:cat>
          <c:val>
            <c:numRef>
              <c:f>'f9'!$B$3:$B$62</c:f>
              <c:numCache>
                <c:formatCode>0.00</c:formatCode>
                <c:ptCount val="60"/>
                <c:pt idx="0">
                  <c:v>5.871836589746839</c:v>
                </c:pt>
                <c:pt idx="1">
                  <c:v>6.0063039872109538</c:v>
                </c:pt>
                <c:pt idx="2">
                  <c:v>6.0012660715756541</c:v>
                </c:pt>
                <c:pt idx="3">
                  <c:v>5.920056893887601</c:v>
                </c:pt>
                <c:pt idx="4">
                  <c:v>5.8502360769323554</c:v>
                </c:pt>
                <c:pt idx="5">
                  <c:v>5.7070340335384548</c:v>
                </c:pt>
                <c:pt idx="6">
                  <c:v>5.4838731143090813</c:v>
                </c:pt>
                <c:pt idx="7">
                  <c:v>5.526554443451559</c:v>
                </c:pt>
                <c:pt idx="8">
                  <c:v>5.3772757391147525</c:v>
                </c:pt>
                <c:pt idx="9">
                  <c:v>4.8277916718116813</c:v>
                </c:pt>
                <c:pt idx="10">
                  <c:v>3.84</c:v>
                </c:pt>
                <c:pt idx="11">
                  <c:v>3.6550570518427228</c:v>
                </c:pt>
                <c:pt idx="12">
                  <c:v>3.6504696681713549</c:v>
                </c:pt>
                <c:pt idx="13">
                  <c:v>3.6854316736721922</c:v>
                </c:pt>
                <c:pt idx="14">
                  <c:v>3.6379314923384238</c:v>
                </c:pt>
                <c:pt idx="15">
                  <c:v>3.6331795220124015</c:v>
                </c:pt>
                <c:pt idx="16">
                  <c:v>3.6424575252124463</c:v>
                </c:pt>
                <c:pt idx="17">
                  <c:v>3.6172904214646264</c:v>
                </c:pt>
                <c:pt idx="18">
                  <c:v>3.638317629809896</c:v>
                </c:pt>
                <c:pt idx="19">
                  <c:v>3.7101994913224048</c:v>
                </c:pt>
                <c:pt idx="20">
                  <c:v>3.8818024048364062</c:v>
                </c:pt>
                <c:pt idx="21">
                  <c:v>4.5669874890790014</c:v>
                </c:pt>
                <c:pt idx="22">
                  <c:v>5.5585781772296183</c:v>
                </c:pt>
                <c:pt idx="23">
                  <c:v>5.6424936196954745</c:v>
                </c:pt>
                <c:pt idx="24">
                  <c:v>5.7551556789130309</c:v>
                </c:pt>
                <c:pt idx="25">
                  <c:v>5.9024909105994636</c:v>
                </c:pt>
                <c:pt idx="26">
                  <c:v>5.988487414143151</c:v>
                </c:pt>
                <c:pt idx="27">
                  <c:v>5.9711289958247677</c:v>
                </c:pt>
                <c:pt idx="28">
                  <c:v>5.8978243615122956</c:v>
                </c:pt>
                <c:pt idx="29">
                  <c:v>5.8449708881969382</c:v>
                </c:pt>
                <c:pt idx="30">
                  <c:v>5.6835855858748143</c:v>
                </c:pt>
                <c:pt idx="31">
                  <c:v>5.5743523814572216</c:v>
                </c:pt>
                <c:pt idx="32" formatCode="General">
                  <c:v>5.49</c:v>
                </c:pt>
                <c:pt idx="33">
                  <c:v>5.4161142617519866</c:v>
                </c:pt>
                <c:pt idx="34">
                  <c:v>4.6277179785321376</c:v>
                </c:pt>
                <c:pt idx="35">
                  <c:v>4.2498038542574781</c:v>
                </c:pt>
                <c:pt idx="36">
                  <c:v>4.3180280840156673</c:v>
                </c:pt>
                <c:pt idx="37">
                  <c:v>4.2193027436488633</c:v>
                </c:pt>
                <c:pt idx="38">
                  <c:v>4.1185905442868567</c:v>
                </c:pt>
                <c:pt idx="39">
                  <c:v>4.0992086072563012</c:v>
                </c:pt>
                <c:pt idx="40">
                  <c:v>4.045754951932925</c:v>
                </c:pt>
                <c:pt idx="41">
                  <c:v>4.139263316904386</c:v>
                </c:pt>
                <c:pt idx="42">
                  <c:v>4.4216891758548567</c:v>
                </c:pt>
                <c:pt idx="43">
                  <c:v>4.747789904397119</c:v>
                </c:pt>
                <c:pt idx="44">
                  <c:v>4.9383591715639534</c:v>
                </c:pt>
                <c:pt idx="45">
                  <c:v>5.1191646325552762</c:v>
                </c:pt>
                <c:pt idx="46">
                  <c:v>5.4720789710548923</c:v>
                </c:pt>
                <c:pt idx="47">
                  <c:v>5.5992812732069472</c:v>
                </c:pt>
                <c:pt idx="48">
                  <c:v>5.64</c:v>
                </c:pt>
                <c:pt idx="49" formatCode="General">
                  <c:v>5.65</c:v>
                </c:pt>
                <c:pt idx="50">
                  <c:v>5.540541787907304</c:v>
                </c:pt>
                <c:pt idx="51">
                  <c:v>5.5369414909985872</c:v>
                </c:pt>
                <c:pt idx="52">
                  <c:v>5.3790367205753427</c:v>
                </c:pt>
                <c:pt idx="53">
                  <c:v>5.1219455011684563</c:v>
                </c:pt>
                <c:pt idx="54">
                  <c:v>4.8051678726122766</c:v>
                </c:pt>
                <c:pt idx="55">
                  <c:v>4.7907789719316396</c:v>
                </c:pt>
                <c:pt idx="56">
                  <c:v>4.4287099205638452</c:v>
                </c:pt>
                <c:pt idx="57">
                  <c:v>4.3386035571533021</c:v>
                </c:pt>
                <c:pt idx="58">
                  <c:v>3.93</c:v>
                </c:pt>
                <c:pt idx="59">
                  <c:v>3.43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082-4383-B521-2CBD5E8138E2}"/>
            </c:ext>
          </c:extLst>
        </c:ser>
        <c:ser>
          <c:idx val="0"/>
          <c:order val="1"/>
          <c:tx>
            <c:strRef>
              <c:f>'f9'!$C$2</c:f>
              <c:strCache>
                <c:ptCount val="1"/>
                <c:pt idx="0">
                  <c:v>Spagna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'f9'!$A$3:$A$62</c:f>
              <c:strCache>
                <c:ptCount val="60"/>
                <c:pt idx="0">
                  <c:v>gen-15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  <c:pt idx="12">
                  <c:v>gen-16</c:v>
                </c:pt>
                <c:pt idx="13">
                  <c:v>feb</c:v>
                </c:pt>
                <c:pt idx="14">
                  <c:v>mar</c:v>
                </c:pt>
                <c:pt idx="15">
                  <c:v>apr</c:v>
                </c:pt>
                <c:pt idx="16">
                  <c:v>mag</c:v>
                </c:pt>
                <c:pt idx="17">
                  <c:v>giu</c:v>
                </c:pt>
                <c:pt idx="18">
                  <c:v>lug</c:v>
                </c:pt>
                <c:pt idx="19">
                  <c:v>ago</c:v>
                </c:pt>
                <c:pt idx="20">
                  <c:v>set</c:v>
                </c:pt>
                <c:pt idx="21">
                  <c:v>ott</c:v>
                </c:pt>
                <c:pt idx="22">
                  <c:v>nov</c:v>
                </c:pt>
                <c:pt idx="23">
                  <c:v>dic</c:v>
                </c:pt>
                <c:pt idx="24">
                  <c:v>gen-17</c:v>
                </c:pt>
                <c:pt idx="25">
                  <c:v>feb</c:v>
                </c:pt>
                <c:pt idx="26">
                  <c:v>mar</c:v>
                </c:pt>
                <c:pt idx="27">
                  <c:v>apr</c:v>
                </c:pt>
                <c:pt idx="28">
                  <c:v>mag</c:v>
                </c:pt>
                <c:pt idx="29">
                  <c:v>giu</c:v>
                </c:pt>
                <c:pt idx="30">
                  <c:v>lug</c:v>
                </c:pt>
                <c:pt idx="31">
                  <c:v>ago</c:v>
                </c:pt>
                <c:pt idx="32">
                  <c:v>set</c:v>
                </c:pt>
                <c:pt idx="33">
                  <c:v>ott</c:v>
                </c:pt>
                <c:pt idx="34">
                  <c:v>nov</c:v>
                </c:pt>
                <c:pt idx="35">
                  <c:v>dic</c:v>
                </c:pt>
                <c:pt idx="36">
                  <c:v>gen-18</c:v>
                </c:pt>
                <c:pt idx="37">
                  <c:v>feb</c:v>
                </c:pt>
                <c:pt idx="38">
                  <c:v>mar</c:v>
                </c:pt>
                <c:pt idx="39">
                  <c:v>apr</c:v>
                </c:pt>
                <c:pt idx="40">
                  <c:v>mag</c:v>
                </c:pt>
                <c:pt idx="41">
                  <c:v>giu</c:v>
                </c:pt>
                <c:pt idx="42">
                  <c:v>lug</c:v>
                </c:pt>
                <c:pt idx="43">
                  <c:v>ago</c:v>
                </c:pt>
                <c:pt idx="44">
                  <c:v>set</c:v>
                </c:pt>
                <c:pt idx="45">
                  <c:v>ott</c:v>
                </c:pt>
                <c:pt idx="46">
                  <c:v>nov</c:v>
                </c:pt>
                <c:pt idx="47">
                  <c:v>dic</c:v>
                </c:pt>
                <c:pt idx="48">
                  <c:v>gen-19</c:v>
                </c:pt>
                <c:pt idx="49">
                  <c:v>feb</c:v>
                </c:pt>
                <c:pt idx="50">
                  <c:v>mar</c:v>
                </c:pt>
                <c:pt idx="51">
                  <c:v>apr</c:v>
                </c:pt>
                <c:pt idx="52">
                  <c:v>mag</c:v>
                </c:pt>
                <c:pt idx="53">
                  <c:v>giu</c:v>
                </c:pt>
                <c:pt idx="54">
                  <c:v>lug</c:v>
                </c:pt>
                <c:pt idx="55">
                  <c:v>ago</c:v>
                </c:pt>
                <c:pt idx="56">
                  <c:v>set</c:v>
                </c:pt>
                <c:pt idx="57">
                  <c:v>ott</c:v>
                </c:pt>
                <c:pt idx="58">
                  <c:v>nov</c:v>
                </c:pt>
                <c:pt idx="59">
                  <c:v>dic</c:v>
                </c:pt>
              </c:strCache>
            </c:strRef>
          </c:cat>
          <c:val>
            <c:numRef>
              <c:f>'f9'!$C$3:$C$62</c:f>
              <c:numCache>
                <c:formatCode>0.00</c:formatCode>
                <c:ptCount val="60"/>
                <c:pt idx="0">
                  <c:v>3.179125</c:v>
                </c:pt>
                <c:pt idx="1">
                  <c:v>3.3546874999999998</c:v>
                </c:pt>
                <c:pt idx="2">
                  <c:v>3.3309375000000001</c:v>
                </c:pt>
                <c:pt idx="3">
                  <c:v>3.3628749999999998</c:v>
                </c:pt>
                <c:pt idx="4">
                  <c:v>3.5304687500000003</c:v>
                </c:pt>
                <c:pt idx="5">
                  <c:v>3.5523437500000004</c:v>
                </c:pt>
                <c:pt idx="6">
                  <c:v>3.7593749999999995</c:v>
                </c:pt>
                <c:pt idx="7">
                  <c:v>4.0406250000000004</c:v>
                </c:pt>
                <c:pt idx="8">
                  <c:v>4.1414062500000002</c:v>
                </c:pt>
                <c:pt idx="9">
                  <c:v>3.9275000000000002</c:v>
                </c:pt>
                <c:pt idx="10">
                  <c:v>3.5783333333333336</c:v>
                </c:pt>
                <c:pt idx="11" formatCode="General">
                  <c:v>3.0674999999999999</c:v>
                </c:pt>
                <c:pt idx="12">
                  <c:v>3.3539062500000001</c:v>
                </c:pt>
                <c:pt idx="13">
                  <c:v>3.2992187500000005</c:v>
                </c:pt>
                <c:pt idx="14">
                  <c:v>3.2322500000000001</c:v>
                </c:pt>
                <c:pt idx="15">
                  <c:v>3.0649413750000001</c:v>
                </c:pt>
                <c:pt idx="16">
                  <c:v>3.0286783750000001</c:v>
                </c:pt>
                <c:pt idx="17">
                  <c:v>3.0433750000000002</c:v>
                </c:pt>
                <c:pt idx="18">
                  <c:v>3.1235937500000004</c:v>
                </c:pt>
                <c:pt idx="19">
                  <c:v>3.1500000000000004</c:v>
                </c:pt>
                <c:pt idx="20">
                  <c:v>3.2127499999999998</c:v>
                </c:pt>
                <c:pt idx="21">
                  <c:v>3.22171875</c:v>
                </c:pt>
                <c:pt idx="22">
                  <c:v>3.2418750000000003</c:v>
                </c:pt>
                <c:pt idx="23">
                  <c:v>3.3643750000000003</c:v>
                </c:pt>
                <c:pt idx="24">
                  <c:v>3.6179687499999997</c:v>
                </c:pt>
                <c:pt idx="25">
                  <c:v>3.8115625</c:v>
                </c:pt>
                <c:pt idx="26">
                  <c:v>3.872125</c:v>
                </c:pt>
                <c:pt idx="27">
                  <c:v>3.9598437500000001</c:v>
                </c:pt>
                <c:pt idx="28">
                  <c:v>4.0464062500000004</c:v>
                </c:pt>
                <c:pt idx="29">
                  <c:v>4.0292499999999993</c:v>
                </c:pt>
                <c:pt idx="30">
                  <c:v>3.95609375</c:v>
                </c:pt>
                <c:pt idx="31">
                  <c:v>3.9071249999999997</c:v>
                </c:pt>
                <c:pt idx="32">
                  <c:v>3.8853124999999999</c:v>
                </c:pt>
                <c:pt idx="33">
                  <c:v>3.7940625000000003</c:v>
                </c:pt>
                <c:pt idx="34">
                  <c:v>3.7167499999999998</c:v>
                </c:pt>
                <c:pt idx="35">
                  <c:v>3.625</c:v>
                </c:pt>
                <c:pt idx="36">
                  <c:v>3.6390625000000001</c:v>
                </c:pt>
                <c:pt idx="37">
                  <c:v>3.6254687499999996</c:v>
                </c:pt>
                <c:pt idx="38">
                  <c:v>3.4775</c:v>
                </c:pt>
                <c:pt idx="39">
                  <c:v>3.4299999999999997</c:v>
                </c:pt>
                <c:pt idx="40">
                  <c:v>3.335</c:v>
                </c:pt>
                <c:pt idx="41">
                  <c:v>2.7517187500000002</c:v>
                </c:pt>
                <c:pt idx="42">
                  <c:v>2.8492187499999999</c:v>
                </c:pt>
                <c:pt idx="43">
                  <c:v>2.816875</c:v>
                </c:pt>
                <c:pt idx="44">
                  <c:v>2.8114062500000001</c:v>
                </c:pt>
                <c:pt idx="45">
                  <c:v>2.71875</c:v>
                </c:pt>
                <c:pt idx="46">
                  <c:v>2.7266249999999999</c:v>
                </c:pt>
                <c:pt idx="47">
                  <c:v>3.08</c:v>
                </c:pt>
                <c:pt idx="48">
                  <c:v>2.743125</c:v>
                </c:pt>
                <c:pt idx="49">
                  <c:v>2.6820312499999996</c:v>
                </c:pt>
                <c:pt idx="50">
                  <c:v>2.6140624999999997</c:v>
                </c:pt>
                <c:pt idx="51">
                  <c:v>2.53125</c:v>
                </c:pt>
                <c:pt idx="52">
                  <c:v>2.3743750000000001</c:v>
                </c:pt>
                <c:pt idx="53">
                  <c:v>2.29296875</c:v>
                </c:pt>
                <c:pt idx="54">
                  <c:v>2.3507812499999998</c:v>
                </c:pt>
                <c:pt idx="55">
                  <c:v>2.3703124999999998</c:v>
                </c:pt>
                <c:pt idx="56">
                  <c:v>2.3041666666666667</c:v>
                </c:pt>
                <c:pt idx="57">
                  <c:v>2.1937500000000001</c:v>
                </c:pt>
                <c:pt idx="58">
                  <c:v>2.0499999999999998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082-4383-B521-2CBD5E8138E2}"/>
            </c:ext>
          </c:extLst>
        </c:ser>
        <c:ser>
          <c:idx val="1"/>
          <c:order val="2"/>
          <c:tx>
            <c:strRef>
              <c:f>'f9'!$D$2</c:f>
              <c:strCache>
                <c:ptCount val="1"/>
                <c:pt idx="0">
                  <c:v>Grecia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'f9'!$A$3:$A$62</c:f>
              <c:strCache>
                <c:ptCount val="60"/>
                <c:pt idx="0">
                  <c:v>gen-15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  <c:pt idx="12">
                  <c:v>gen-16</c:v>
                </c:pt>
                <c:pt idx="13">
                  <c:v>feb</c:v>
                </c:pt>
                <c:pt idx="14">
                  <c:v>mar</c:v>
                </c:pt>
                <c:pt idx="15">
                  <c:v>apr</c:v>
                </c:pt>
                <c:pt idx="16">
                  <c:v>mag</c:v>
                </c:pt>
                <c:pt idx="17">
                  <c:v>giu</c:v>
                </c:pt>
                <c:pt idx="18">
                  <c:v>lug</c:v>
                </c:pt>
                <c:pt idx="19">
                  <c:v>ago</c:v>
                </c:pt>
                <c:pt idx="20">
                  <c:v>set</c:v>
                </c:pt>
                <c:pt idx="21">
                  <c:v>ott</c:v>
                </c:pt>
                <c:pt idx="22">
                  <c:v>nov</c:v>
                </c:pt>
                <c:pt idx="23">
                  <c:v>dic</c:v>
                </c:pt>
                <c:pt idx="24">
                  <c:v>gen-17</c:v>
                </c:pt>
                <c:pt idx="25">
                  <c:v>feb</c:v>
                </c:pt>
                <c:pt idx="26">
                  <c:v>mar</c:v>
                </c:pt>
                <c:pt idx="27">
                  <c:v>apr</c:v>
                </c:pt>
                <c:pt idx="28">
                  <c:v>mag</c:v>
                </c:pt>
                <c:pt idx="29">
                  <c:v>giu</c:v>
                </c:pt>
                <c:pt idx="30">
                  <c:v>lug</c:v>
                </c:pt>
                <c:pt idx="31">
                  <c:v>ago</c:v>
                </c:pt>
                <c:pt idx="32">
                  <c:v>set</c:v>
                </c:pt>
                <c:pt idx="33">
                  <c:v>ott</c:v>
                </c:pt>
                <c:pt idx="34">
                  <c:v>nov</c:v>
                </c:pt>
                <c:pt idx="35">
                  <c:v>dic</c:v>
                </c:pt>
                <c:pt idx="36">
                  <c:v>gen-18</c:v>
                </c:pt>
                <c:pt idx="37">
                  <c:v>feb</c:v>
                </c:pt>
                <c:pt idx="38">
                  <c:v>mar</c:v>
                </c:pt>
                <c:pt idx="39">
                  <c:v>apr</c:v>
                </c:pt>
                <c:pt idx="40">
                  <c:v>mag</c:v>
                </c:pt>
                <c:pt idx="41">
                  <c:v>giu</c:v>
                </c:pt>
                <c:pt idx="42">
                  <c:v>lug</c:v>
                </c:pt>
                <c:pt idx="43">
                  <c:v>ago</c:v>
                </c:pt>
                <c:pt idx="44">
                  <c:v>set</c:v>
                </c:pt>
                <c:pt idx="45">
                  <c:v>ott</c:v>
                </c:pt>
                <c:pt idx="46">
                  <c:v>nov</c:v>
                </c:pt>
                <c:pt idx="47">
                  <c:v>dic</c:v>
                </c:pt>
                <c:pt idx="48">
                  <c:v>gen-19</c:v>
                </c:pt>
                <c:pt idx="49">
                  <c:v>feb</c:v>
                </c:pt>
                <c:pt idx="50">
                  <c:v>mar</c:v>
                </c:pt>
                <c:pt idx="51">
                  <c:v>apr</c:v>
                </c:pt>
                <c:pt idx="52">
                  <c:v>mag</c:v>
                </c:pt>
                <c:pt idx="53">
                  <c:v>giu</c:v>
                </c:pt>
                <c:pt idx="54">
                  <c:v>lug</c:v>
                </c:pt>
                <c:pt idx="55">
                  <c:v>ago</c:v>
                </c:pt>
                <c:pt idx="56">
                  <c:v>set</c:v>
                </c:pt>
                <c:pt idx="57">
                  <c:v>ott</c:v>
                </c:pt>
                <c:pt idx="58">
                  <c:v>nov</c:v>
                </c:pt>
                <c:pt idx="59">
                  <c:v>dic</c:v>
                </c:pt>
              </c:strCache>
            </c:strRef>
          </c:cat>
          <c:val>
            <c:numRef>
              <c:f>'f9'!$D$3:$D$62</c:f>
              <c:numCache>
                <c:formatCode>0.00</c:formatCode>
                <c:ptCount val="60"/>
                <c:pt idx="0">
                  <c:v>3.2470555999999999</c:v>
                </c:pt>
                <c:pt idx="1">
                  <c:v>3.2716666666666665</c:v>
                </c:pt>
                <c:pt idx="2">
                  <c:v>3.2486806666666665</c:v>
                </c:pt>
                <c:pt idx="3">
                  <c:v>3.2773889333333339</c:v>
                </c:pt>
                <c:pt idx="4">
                  <c:v>3.4081943333333329</c:v>
                </c:pt>
                <c:pt idx="5">
                  <c:v>3.3972223333333336</c:v>
                </c:pt>
                <c:pt idx="6">
                  <c:v>3.573500066666667</c:v>
                </c:pt>
                <c:pt idx="7">
                  <c:v>3.8036111666666663</c:v>
                </c:pt>
                <c:pt idx="8">
                  <c:v>3.7680555833333336</c:v>
                </c:pt>
                <c:pt idx="9">
                  <c:v>3.7257777333333331</c:v>
                </c:pt>
                <c:pt idx="10">
                  <c:v>3.6135184444444448</c:v>
                </c:pt>
                <c:pt idx="11">
                  <c:v>3.4182222666666671</c:v>
                </c:pt>
                <c:pt idx="12">
                  <c:v>3.2313889166666669</c:v>
                </c:pt>
                <c:pt idx="13">
                  <c:v>3.2311111666666665</c:v>
                </c:pt>
                <c:pt idx="14">
                  <c:v>3.1677777333333332</c:v>
                </c:pt>
                <c:pt idx="15">
                  <c:v>3.1656945000000003</c:v>
                </c:pt>
                <c:pt idx="16">
                  <c:v>3.1313889166666669</c:v>
                </c:pt>
                <c:pt idx="17">
                  <c:v>3.1123334666666667</c:v>
                </c:pt>
                <c:pt idx="18">
                  <c:v>3.1343055</c:v>
                </c:pt>
                <c:pt idx="19">
                  <c:v>3.1555555000000002</c:v>
                </c:pt>
                <c:pt idx="20">
                  <c:v>3.1575555333333329</c:v>
                </c:pt>
                <c:pt idx="21">
                  <c:v>3.1420834999999996</c:v>
                </c:pt>
                <c:pt idx="22">
                  <c:v>3.2906250833333335</c:v>
                </c:pt>
                <c:pt idx="23">
                  <c:v>3.5536110666666678</c:v>
                </c:pt>
                <c:pt idx="24">
                  <c:v>3.5306944166666674</c:v>
                </c:pt>
                <c:pt idx="25">
                  <c:v>3.529722083333334</c:v>
                </c:pt>
                <c:pt idx="26">
                  <c:v>3.7553888666666668</c:v>
                </c:pt>
                <c:pt idx="27">
                  <c:v>3.8822916666666671</c:v>
                </c:pt>
                <c:pt idx="28">
                  <c:v>4.0177082500000001</c:v>
                </c:pt>
                <c:pt idx="29">
                  <c:v>4.0774999333333337</c:v>
                </c:pt>
                <c:pt idx="30">
                  <c:v>4.0488888333333328</c:v>
                </c:pt>
                <c:pt idx="31">
                  <c:v>4.0512778000000003</c:v>
                </c:pt>
                <c:pt idx="32">
                  <c:v>4.0523612499999997</c:v>
                </c:pt>
                <c:pt idx="33">
                  <c:v>4.0277776666666663</c:v>
                </c:pt>
                <c:pt idx="34">
                  <c:v>3.9277777999999999</c:v>
                </c:pt>
                <c:pt idx="35">
                  <c:v>3.8638886666666665</c:v>
                </c:pt>
                <c:pt idx="36">
                  <c:v>3.8562499999999997</c:v>
                </c:pt>
                <c:pt idx="37">
                  <c:v>3.8218749999999999</c:v>
                </c:pt>
                <c:pt idx="38">
                  <c:v>3.7141666666666668</c:v>
                </c:pt>
                <c:pt idx="39">
                  <c:v>3.6239583333333338</c:v>
                </c:pt>
                <c:pt idx="40">
                  <c:v>3.01</c:v>
                </c:pt>
                <c:pt idx="41">
                  <c:v>2.8416666666666663</c:v>
                </c:pt>
                <c:pt idx="42">
                  <c:v>2.9666666666666668</c:v>
                </c:pt>
                <c:pt idx="43">
                  <c:v>3.0083333333333333</c:v>
                </c:pt>
                <c:pt idx="44">
                  <c:v>2.9041666666666668</c:v>
                </c:pt>
                <c:pt idx="45">
                  <c:v>2.85</c:v>
                </c:pt>
                <c:pt idx="46">
                  <c:v>3.27</c:v>
                </c:pt>
                <c:pt idx="47">
                  <c:v>3.2083333333333335</c:v>
                </c:pt>
                <c:pt idx="48">
                  <c:v>3.0816666666666674</c:v>
                </c:pt>
                <c:pt idx="49">
                  <c:v>3.0229166666666671</c:v>
                </c:pt>
                <c:pt idx="50">
                  <c:v>2.9624999999999999</c:v>
                </c:pt>
                <c:pt idx="51">
                  <c:v>2.85</c:v>
                </c:pt>
                <c:pt idx="52">
                  <c:v>2.7716666666666665</c:v>
                </c:pt>
                <c:pt idx="53">
                  <c:v>2.75</c:v>
                </c:pt>
                <c:pt idx="54">
                  <c:v>2.7916666666666665</c:v>
                </c:pt>
                <c:pt idx="55">
                  <c:v>2.7916666666666665</c:v>
                </c:pt>
                <c:pt idx="56">
                  <c:v>2.7916666666666665</c:v>
                </c:pt>
                <c:pt idx="57">
                  <c:v>2.7850000000000006</c:v>
                </c:pt>
                <c:pt idx="58">
                  <c:v>2.81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082-4383-B521-2CBD5E8138E2}"/>
            </c:ext>
          </c:extLst>
        </c:ser>
        <c:ser>
          <c:idx val="2"/>
          <c:order val="3"/>
          <c:tx>
            <c:strRef>
              <c:f>'f9'!$E$2</c:f>
              <c:strCache>
                <c:ptCount val="1"/>
                <c:pt idx="0">
                  <c:v>Tunisia</c:v>
                </c:pt>
              </c:strCache>
            </c:strRef>
          </c:tx>
          <c:spPr>
            <a:ln w="28575" cap="rnd">
              <a:solidFill>
                <a:srgbClr val="00B0F0"/>
              </a:solidFill>
              <a:round/>
            </a:ln>
            <a:effectLst/>
          </c:spPr>
          <c:marker>
            <c:symbol val="none"/>
          </c:marker>
          <c:cat>
            <c:strRef>
              <c:f>'f9'!$A$3:$A$62</c:f>
              <c:strCache>
                <c:ptCount val="60"/>
                <c:pt idx="0">
                  <c:v>gen-15</c:v>
                </c:pt>
                <c:pt idx="1">
                  <c:v>feb</c:v>
                </c:pt>
                <c:pt idx="2">
                  <c:v>mar</c:v>
                </c:pt>
                <c:pt idx="3">
                  <c:v>apr</c:v>
                </c:pt>
                <c:pt idx="4">
                  <c:v>mag</c:v>
                </c:pt>
                <c:pt idx="5">
                  <c:v>giu</c:v>
                </c:pt>
                <c:pt idx="6">
                  <c:v>lug</c:v>
                </c:pt>
                <c:pt idx="7">
                  <c:v>ago</c:v>
                </c:pt>
                <c:pt idx="8">
                  <c:v>set</c:v>
                </c:pt>
                <c:pt idx="9">
                  <c:v>ott</c:v>
                </c:pt>
                <c:pt idx="10">
                  <c:v>nov</c:v>
                </c:pt>
                <c:pt idx="11">
                  <c:v>dic</c:v>
                </c:pt>
                <c:pt idx="12">
                  <c:v>gen-16</c:v>
                </c:pt>
                <c:pt idx="13">
                  <c:v>feb</c:v>
                </c:pt>
                <c:pt idx="14">
                  <c:v>mar</c:v>
                </c:pt>
                <c:pt idx="15">
                  <c:v>apr</c:v>
                </c:pt>
                <c:pt idx="16">
                  <c:v>mag</c:v>
                </c:pt>
                <c:pt idx="17">
                  <c:v>giu</c:v>
                </c:pt>
                <c:pt idx="18">
                  <c:v>lug</c:v>
                </c:pt>
                <c:pt idx="19">
                  <c:v>ago</c:v>
                </c:pt>
                <c:pt idx="20">
                  <c:v>set</c:v>
                </c:pt>
                <c:pt idx="21">
                  <c:v>ott</c:v>
                </c:pt>
                <c:pt idx="22">
                  <c:v>nov</c:v>
                </c:pt>
                <c:pt idx="23">
                  <c:v>dic</c:v>
                </c:pt>
                <c:pt idx="24">
                  <c:v>gen-17</c:v>
                </c:pt>
                <c:pt idx="25">
                  <c:v>feb</c:v>
                </c:pt>
                <c:pt idx="26">
                  <c:v>mar</c:v>
                </c:pt>
                <c:pt idx="27">
                  <c:v>apr</c:v>
                </c:pt>
                <c:pt idx="28">
                  <c:v>mag</c:v>
                </c:pt>
                <c:pt idx="29">
                  <c:v>giu</c:v>
                </c:pt>
                <c:pt idx="30">
                  <c:v>lug</c:v>
                </c:pt>
                <c:pt idx="31">
                  <c:v>ago</c:v>
                </c:pt>
                <c:pt idx="32">
                  <c:v>set</c:v>
                </c:pt>
                <c:pt idx="33">
                  <c:v>ott</c:v>
                </c:pt>
                <c:pt idx="34">
                  <c:v>nov</c:v>
                </c:pt>
                <c:pt idx="35">
                  <c:v>dic</c:v>
                </c:pt>
                <c:pt idx="36">
                  <c:v>gen-18</c:v>
                </c:pt>
                <c:pt idx="37">
                  <c:v>feb</c:v>
                </c:pt>
                <c:pt idx="38">
                  <c:v>mar</c:v>
                </c:pt>
                <c:pt idx="39">
                  <c:v>apr</c:v>
                </c:pt>
                <c:pt idx="40">
                  <c:v>mag</c:v>
                </c:pt>
                <c:pt idx="41">
                  <c:v>giu</c:v>
                </c:pt>
                <c:pt idx="42">
                  <c:v>lug</c:v>
                </c:pt>
                <c:pt idx="43">
                  <c:v>ago</c:v>
                </c:pt>
                <c:pt idx="44">
                  <c:v>set</c:v>
                </c:pt>
                <c:pt idx="45">
                  <c:v>ott</c:v>
                </c:pt>
                <c:pt idx="46">
                  <c:v>nov</c:v>
                </c:pt>
                <c:pt idx="47">
                  <c:v>dic</c:v>
                </c:pt>
                <c:pt idx="48">
                  <c:v>gen-19</c:v>
                </c:pt>
                <c:pt idx="49">
                  <c:v>feb</c:v>
                </c:pt>
                <c:pt idx="50">
                  <c:v>mar</c:v>
                </c:pt>
                <c:pt idx="51">
                  <c:v>apr</c:v>
                </c:pt>
                <c:pt idx="52">
                  <c:v>mag</c:v>
                </c:pt>
                <c:pt idx="53">
                  <c:v>giu</c:v>
                </c:pt>
                <c:pt idx="54">
                  <c:v>lug</c:v>
                </c:pt>
                <c:pt idx="55">
                  <c:v>ago</c:v>
                </c:pt>
                <c:pt idx="56">
                  <c:v>set</c:v>
                </c:pt>
                <c:pt idx="57">
                  <c:v>ott</c:v>
                </c:pt>
                <c:pt idx="58">
                  <c:v>nov</c:v>
                </c:pt>
                <c:pt idx="59">
                  <c:v>dic</c:v>
                </c:pt>
              </c:strCache>
            </c:strRef>
          </c:cat>
          <c:val>
            <c:numRef>
              <c:f>'f9'!$E$3:$E$62</c:f>
              <c:numCache>
                <c:formatCode>0.00</c:formatCode>
                <c:ptCount val="60"/>
                <c:pt idx="0">
                  <c:v>2.835</c:v>
                </c:pt>
                <c:pt idx="1">
                  <c:v>2.9649999999999999</c:v>
                </c:pt>
                <c:pt idx="2">
                  <c:v>2.9874999999999998</c:v>
                </c:pt>
                <c:pt idx="3">
                  <c:v>3.1000000000000005</c:v>
                </c:pt>
                <c:pt idx="4">
                  <c:v>3.3812500000000001</c:v>
                </c:pt>
                <c:pt idx="5" formatCode="General">
                  <c:v>3.4499999999999997</c:v>
                </c:pt>
                <c:pt idx="6">
                  <c:v>3.6149999999999998</c:v>
                </c:pt>
                <c:pt idx="7">
                  <c:v>3.98</c:v>
                </c:pt>
                <c:pt idx="8">
                  <c:v>3.9750000000000001</c:v>
                </c:pt>
                <c:pt idx="9">
                  <c:v>3.7250000000000001</c:v>
                </c:pt>
                <c:pt idx="10">
                  <c:v>3.42875</c:v>
                </c:pt>
                <c:pt idx="11">
                  <c:v>3.1150000000000002</c:v>
                </c:pt>
                <c:pt idx="12">
                  <c:v>3.2749999999999999</c:v>
                </c:pt>
                <c:pt idx="13">
                  <c:v>3.4750000000000001</c:v>
                </c:pt>
                <c:pt idx="14">
                  <c:v>3.2250000000000001</c:v>
                </c:pt>
                <c:pt idx="15">
                  <c:v>3.3</c:v>
                </c:pt>
                <c:pt idx="16">
                  <c:v>3.2625000000000002</c:v>
                </c:pt>
                <c:pt idx="17">
                  <c:v>3.1050000000000004</c:v>
                </c:pt>
                <c:pt idx="18">
                  <c:v>3.06</c:v>
                </c:pt>
                <c:pt idx="19">
                  <c:v>2.79</c:v>
                </c:pt>
                <c:pt idx="20">
                  <c:v>3.2640000000000002</c:v>
                </c:pt>
                <c:pt idx="21">
                  <c:v>3.2250000000000001</c:v>
                </c:pt>
                <c:pt idx="22">
                  <c:v>3.3375000000000004</c:v>
                </c:pt>
                <c:pt idx="23">
                  <c:v>3.6450000000000005</c:v>
                </c:pt>
                <c:pt idx="24">
                  <c:v>3.7875000000000001</c:v>
                </c:pt>
                <c:pt idx="25">
                  <c:v>4.0750000000000002</c:v>
                </c:pt>
                <c:pt idx="26">
                  <c:v>4.1349999999999998</c:v>
                </c:pt>
                <c:pt idx="27">
                  <c:v>4.2</c:v>
                </c:pt>
                <c:pt idx="28">
                  <c:v>4.2475000000000005</c:v>
                </c:pt>
                <c:pt idx="29">
                  <c:v>4.1910000000000007</c:v>
                </c:pt>
                <c:pt idx="30">
                  <c:v>4.0062500000000005</c:v>
                </c:pt>
                <c:pt idx="31">
                  <c:v>3.9189999999999996</c:v>
                </c:pt>
                <c:pt idx="32">
                  <c:v>3.9189999999999996</c:v>
                </c:pt>
                <c:pt idx="33">
                  <c:v>3.75</c:v>
                </c:pt>
                <c:pt idx="34">
                  <c:v>3.5450000000000004</c:v>
                </c:pt>
                <c:pt idx="35">
                  <c:v>3.4750000000000001</c:v>
                </c:pt>
                <c:pt idx="36">
                  <c:v>3.46875</c:v>
                </c:pt>
                <c:pt idx="37">
                  <c:v>3.4125000000000001</c:v>
                </c:pt>
                <c:pt idx="38">
                  <c:v>3.21</c:v>
                </c:pt>
                <c:pt idx="39">
                  <c:v>3.125</c:v>
                </c:pt>
                <c:pt idx="40">
                  <c:v>3</c:v>
                </c:pt>
                <c:pt idx="41">
                  <c:v>2.7874999999999996</c:v>
                </c:pt>
                <c:pt idx="42">
                  <c:v>2.8374999999999999</c:v>
                </c:pt>
                <c:pt idx="43" formatCode="General">
                  <c:v>2.77</c:v>
                </c:pt>
                <c:pt idx="44">
                  <c:v>2.75</c:v>
                </c:pt>
                <c:pt idx="45">
                  <c:v>2.6124999999999998</c:v>
                </c:pt>
                <c:pt idx="46">
                  <c:v>2.7250000000000001</c:v>
                </c:pt>
                <c:pt idx="47">
                  <c:v>2.7375000000000003</c:v>
                </c:pt>
                <c:pt idx="48">
                  <c:v>2.7250000000000001</c:v>
                </c:pt>
                <c:pt idx="49">
                  <c:v>2.7125000000000004</c:v>
                </c:pt>
                <c:pt idx="50">
                  <c:v>2.6124999999999998</c:v>
                </c:pt>
                <c:pt idx="51">
                  <c:v>2.5750000000000002</c:v>
                </c:pt>
                <c:pt idx="52">
                  <c:v>2.4749999999999996</c:v>
                </c:pt>
                <c:pt idx="53">
                  <c:v>2.3587500000000001</c:v>
                </c:pt>
                <c:pt idx="54">
                  <c:v>2.375</c:v>
                </c:pt>
                <c:pt idx="55">
                  <c:v>2.375</c:v>
                </c:pt>
                <c:pt idx="56">
                  <c:v>2.3624999999999998</c:v>
                </c:pt>
                <c:pt idx="57">
                  <c:v>2.3010000000000002</c:v>
                </c:pt>
                <c:pt idx="58">
                  <c:v>2.2400000000000002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082-4383-B521-2CBD5E8138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3617792"/>
        <c:axId val="73619328"/>
      </c:lineChart>
      <c:catAx>
        <c:axId val="73617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619328"/>
        <c:crosses val="autoZero"/>
        <c:auto val="1"/>
        <c:lblAlgn val="ctr"/>
        <c:lblOffset val="100"/>
        <c:tickMarkSkip val="4"/>
        <c:noMultiLvlLbl val="0"/>
      </c:catAx>
      <c:valAx>
        <c:axId val="73619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73617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it-IT"/>
    </a:p>
  </c:txPr>
  <c:printSettings>
    <c:headerFooter alignWithMargins="0"/>
    <c:pageMargins b="1" l="0.75000000000000022" r="0.75000000000000022" t="1" header="0.5" footer="0.5"/>
    <c:pageSetup paperSize="9"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</xdr:colOff>
      <xdr:row>2</xdr:row>
      <xdr:rowOff>33336</xdr:rowOff>
    </xdr:from>
    <xdr:to>
      <xdr:col>13</xdr:col>
      <xdr:colOff>85725</xdr:colOff>
      <xdr:row>20</xdr:row>
      <xdr:rowOff>152399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19AC5FBE-FE48-47F7-A33B-377920F95BF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19047</xdr:colOff>
      <xdr:row>9</xdr:row>
      <xdr:rowOff>57150</xdr:rowOff>
    </xdr:from>
    <xdr:to>
      <xdr:col>13</xdr:col>
      <xdr:colOff>1495424</xdr:colOff>
      <xdr:row>26</xdr:row>
      <xdr:rowOff>161925</xdr:rowOff>
    </xdr:to>
    <xdr:graphicFrame macro="">
      <xdr:nvGraphicFramePr>
        <xdr:cNvPr id="4" name="Chart 2">
          <a:extLst>
            <a:ext uri="{FF2B5EF4-FFF2-40B4-BE49-F238E27FC236}">
              <a16:creationId xmlns:a16="http://schemas.microsoft.com/office/drawing/2014/main" id="{2C8E8498-A43F-4D56-89CF-D7FC0454A12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23</xdr:row>
      <xdr:rowOff>28575</xdr:rowOff>
    </xdr:from>
    <xdr:to>
      <xdr:col>23</xdr:col>
      <xdr:colOff>428625</xdr:colOff>
      <xdr:row>42</xdr:row>
      <xdr:rowOff>123825</xdr:rowOff>
    </xdr:to>
    <xdr:graphicFrame macro="">
      <xdr:nvGraphicFramePr>
        <xdr:cNvPr id="2" name="Chart 2">
          <a:extLst>
            <a:ext uri="{FF2B5EF4-FFF2-40B4-BE49-F238E27FC236}">
              <a16:creationId xmlns:a16="http://schemas.microsoft.com/office/drawing/2014/main" id="{BCFA1334-761F-4978-9982-E71751DFE9E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12</xdr:row>
      <xdr:rowOff>76200</xdr:rowOff>
    </xdr:from>
    <xdr:to>
      <xdr:col>4</xdr:col>
      <xdr:colOff>447675</xdr:colOff>
      <xdr:row>26</xdr:row>
      <xdr:rowOff>161925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C9115672-D808-4C8D-8BFA-2A03AA3FB2C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24</xdr:row>
      <xdr:rowOff>9525</xdr:rowOff>
    </xdr:from>
    <xdr:to>
      <xdr:col>10</xdr:col>
      <xdr:colOff>333375</xdr:colOff>
      <xdr:row>40</xdr:row>
      <xdr:rowOff>57149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C40D0CBE-EBDE-4B5A-8911-2646D734240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62901</xdr:colOff>
      <xdr:row>15</xdr:row>
      <xdr:rowOff>53917</xdr:rowOff>
    </xdr:from>
    <xdr:to>
      <xdr:col>7</xdr:col>
      <xdr:colOff>44930</xdr:colOff>
      <xdr:row>34</xdr:row>
      <xdr:rowOff>62903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A0184225-E5D0-473E-94AB-99BE573194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</xdr:row>
      <xdr:rowOff>4762</xdr:rowOff>
    </xdr:from>
    <xdr:to>
      <xdr:col>12</xdr:col>
      <xdr:colOff>39600</xdr:colOff>
      <xdr:row>24</xdr:row>
      <xdr:rowOff>125362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26E4A0D4-1B60-494F-A09C-84D47FBE27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</xdr:colOff>
      <xdr:row>13</xdr:row>
      <xdr:rowOff>52387</xdr:rowOff>
    </xdr:from>
    <xdr:to>
      <xdr:col>5</xdr:col>
      <xdr:colOff>286687</xdr:colOff>
      <xdr:row>27</xdr:row>
      <xdr:rowOff>121387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F1F99E8-C513-4334-84C8-2EA160ABB3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347662</xdr:colOff>
      <xdr:row>13</xdr:row>
      <xdr:rowOff>42862</xdr:rowOff>
    </xdr:from>
    <xdr:to>
      <xdr:col>10</xdr:col>
      <xdr:colOff>362887</xdr:colOff>
      <xdr:row>27</xdr:row>
      <xdr:rowOff>111862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63986947-87E4-41D1-8D53-CF4E76C5D1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590548</xdr:colOff>
      <xdr:row>3</xdr:row>
      <xdr:rowOff>76199</xdr:rowOff>
    </xdr:from>
    <xdr:to>
      <xdr:col>17</xdr:col>
      <xdr:colOff>209549</xdr:colOff>
      <xdr:row>32</xdr:row>
      <xdr:rowOff>57150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DE5EF896-61F1-4934-B38D-4EE9CA1DDE9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600074</xdr:colOff>
      <xdr:row>5</xdr:row>
      <xdr:rowOff>66674</xdr:rowOff>
    </xdr:from>
    <xdr:to>
      <xdr:col>17</xdr:col>
      <xdr:colOff>38099</xdr:colOff>
      <xdr:row>30</xdr:row>
      <xdr:rowOff>47624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00D509B9-EEFC-4C9C-8FC4-BA0AB69901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9524</xdr:colOff>
      <xdr:row>7</xdr:row>
      <xdr:rowOff>38099</xdr:rowOff>
    </xdr:from>
    <xdr:to>
      <xdr:col>17</xdr:col>
      <xdr:colOff>419100</xdr:colOff>
      <xdr:row>36</xdr:row>
      <xdr:rowOff>47625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id="{03508DF0-688F-42C9-9940-F80B442040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653276</xdr:colOff>
      <xdr:row>15</xdr:row>
      <xdr:rowOff>47624</xdr:rowOff>
    </xdr:from>
    <xdr:to>
      <xdr:col>9</xdr:col>
      <xdr:colOff>96064</xdr:colOff>
      <xdr:row>21</xdr:row>
      <xdr:rowOff>28574</xdr:rowOff>
    </xdr:to>
    <xdr:sp macro="" textlink="">
      <xdr:nvSpPr>
        <xdr:cNvPr id="3" name="Freeform 32">
          <a:extLst>
            <a:ext uri="{FF2B5EF4-FFF2-40B4-BE49-F238E27FC236}">
              <a16:creationId xmlns:a16="http://schemas.microsoft.com/office/drawing/2014/main" id="{01AE02A1-7539-4E4B-B3E0-9E0E8115E7C0}"/>
            </a:ext>
          </a:extLst>
        </xdr:cNvPr>
        <xdr:cNvSpPr/>
      </xdr:nvSpPr>
      <xdr:spPr>
        <a:xfrm>
          <a:off x="28275776" y="11706224"/>
          <a:ext cx="519113" cy="1009650"/>
        </a:xfrm>
        <a:custGeom>
          <a:avLst/>
          <a:gdLst>
            <a:gd name="connsiteX0" fmla="*/ 521160 w 691722"/>
            <a:gd name="connsiteY0" fmla="*/ 0 h 1345542"/>
            <a:gd name="connsiteX1" fmla="*/ 402715 w 691722"/>
            <a:gd name="connsiteY1" fmla="*/ 47378 h 1345542"/>
            <a:gd name="connsiteX2" fmla="*/ 383764 w 691722"/>
            <a:gd name="connsiteY2" fmla="*/ 127921 h 1345542"/>
            <a:gd name="connsiteX3" fmla="*/ 170562 w 691722"/>
            <a:gd name="connsiteY3" fmla="*/ 255842 h 1345542"/>
            <a:gd name="connsiteX4" fmla="*/ 42640 w 691722"/>
            <a:gd name="connsiteY4" fmla="*/ 251104 h 1345542"/>
            <a:gd name="connsiteX5" fmla="*/ 33165 w 691722"/>
            <a:gd name="connsiteY5" fmla="*/ 151610 h 1345542"/>
            <a:gd name="connsiteX6" fmla="*/ 0 w 691722"/>
            <a:gd name="connsiteY6" fmla="*/ 289007 h 1345542"/>
            <a:gd name="connsiteX7" fmla="*/ 56854 w 691722"/>
            <a:gd name="connsiteY7" fmla="*/ 397977 h 1345542"/>
            <a:gd name="connsiteX8" fmla="*/ 66329 w 691722"/>
            <a:gd name="connsiteY8" fmla="*/ 440617 h 1345542"/>
            <a:gd name="connsiteX9" fmla="*/ 137397 w 691722"/>
            <a:gd name="connsiteY9" fmla="*/ 492733 h 1345542"/>
            <a:gd name="connsiteX10" fmla="*/ 118445 w 691722"/>
            <a:gd name="connsiteY10" fmla="*/ 649082 h 1345542"/>
            <a:gd name="connsiteX11" fmla="*/ 170562 w 691722"/>
            <a:gd name="connsiteY11" fmla="*/ 791216 h 1345542"/>
            <a:gd name="connsiteX12" fmla="*/ 151610 w 691722"/>
            <a:gd name="connsiteY12" fmla="*/ 881235 h 1345542"/>
            <a:gd name="connsiteX13" fmla="*/ 194251 w 691722"/>
            <a:gd name="connsiteY13" fmla="*/ 1061272 h 1345542"/>
            <a:gd name="connsiteX14" fmla="*/ 14213 w 691722"/>
            <a:gd name="connsiteY14" fmla="*/ 1156029 h 1345542"/>
            <a:gd name="connsiteX15" fmla="*/ 146872 w 691722"/>
            <a:gd name="connsiteY15" fmla="*/ 1170242 h 1345542"/>
            <a:gd name="connsiteX16" fmla="*/ 132659 w 691722"/>
            <a:gd name="connsiteY16" fmla="*/ 1222358 h 1345542"/>
            <a:gd name="connsiteX17" fmla="*/ 170562 w 691722"/>
            <a:gd name="connsiteY17" fmla="*/ 1236572 h 1345542"/>
            <a:gd name="connsiteX18" fmla="*/ 236891 w 691722"/>
            <a:gd name="connsiteY18" fmla="*/ 1345542 h 1345542"/>
            <a:gd name="connsiteX19" fmla="*/ 303221 w 691722"/>
            <a:gd name="connsiteY19" fmla="*/ 1288688 h 1345542"/>
            <a:gd name="connsiteX20" fmla="*/ 374288 w 691722"/>
            <a:gd name="connsiteY20" fmla="*/ 1241310 h 1345542"/>
            <a:gd name="connsiteX21" fmla="*/ 360074 w 691722"/>
            <a:gd name="connsiteY21" fmla="*/ 1108651 h 1345542"/>
            <a:gd name="connsiteX22" fmla="*/ 573277 w 691722"/>
            <a:gd name="connsiteY22" fmla="*/ 1156029 h 1345542"/>
            <a:gd name="connsiteX23" fmla="*/ 668033 w 691722"/>
            <a:gd name="connsiteY23" fmla="*/ 1122864 h 1345542"/>
            <a:gd name="connsiteX24" fmla="*/ 634868 w 691722"/>
            <a:gd name="connsiteY24" fmla="*/ 1047059 h 1345542"/>
            <a:gd name="connsiteX25" fmla="*/ 634868 w 691722"/>
            <a:gd name="connsiteY25" fmla="*/ 914400 h 1345542"/>
            <a:gd name="connsiteX26" fmla="*/ 615917 w 691722"/>
            <a:gd name="connsiteY26" fmla="*/ 838595 h 1345542"/>
            <a:gd name="connsiteX27" fmla="*/ 649082 w 691722"/>
            <a:gd name="connsiteY27" fmla="*/ 724887 h 1345542"/>
            <a:gd name="connsiteX28" fmla="*/ 630130 w 691722"/>
            <a:gd name="connsiteY28" fmla="*/ 578014 h 1345542"/>
            <a:gd name="connsiteX29" fmla="*/ 639606 w 691722"/>
            <a:gd name="connsiteY29" fmla="*/ 525898 h 1345542"/>
            <a:gd name="connsiteX30" fmla="*/ 691722 w 691722"/>
            <a:gd name="connsiteY30" fmla="*/ 487996 h 1345542"/>
            <a:gd name="connsiteX31" fmla="*/ 601703 w 691722"/>
            <a:gd name="connsiteY31" fmla="*/ 241629 h 1345542"/>
            <a:gd name="connsiteX32" fmla="*/ 611179 w 691722"/>
            <a:gd name="connsiteY32" fmla="*/ 184775 h 1345542"/>
            <a:gd name="connsiteX33" fmla="*/ 525898 w 691722"/>
            <a:gd name="connsiteY33" fmla="*/ 80543 h 1345542"/>
            <a:gd name="connsiteX34" fmla="*/ 521160 w 691722"/>
            <a:gd name="connsiteY34" fmla="*/ 0 h 134554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</a:cxnLst>
          <a:rect l="l" t="t" r="r" b="b"/>
          <a:pathLst>
            <a:path w="691722" h="1345542">
              <a:moveTo>
                <a:pt x="521160" y="0"/>
              </a:moveTo>
              <a:lnTo>
                <a:pt x="402715" y="47378"/>
              </a:lnTo>
              <a:lnTo>
                <a:pt x="383764" y="127921"/>
              </a:lnTo>
              <a:lnTo>
                <a:pt x="170562" y="255842"/>
              </a:lnTo>
              <a:lnTo>
                <a:pt x="42640" y="251104"/>
              </a:lnTo>
              <a:lnTo>
                <a:pt x="33165" y="151610"/>
              </a:lnTo>
              <a:lnTo>
                <a:pt x="0" y="289007"/>
              </a:lnTo>
              <a:lnTo>
                <a:pt x="56854" y="397977"/>
              </a:lnTo>
              <a:lnTo>
                <a:pt x="66329" y="440617"/>
              </a:lnTo>
              <a:lnTo>
                <a:pt x="137397" y="492733"/>
              </a:lnTo>
              <a:lnTo>
                <a:pt x="118445" y="649082"/>
              </a:lnTo>
              <a:lnTo>
                <a:pt x="170562" y="791216"/>
              </a:lnTo>
              <a:lnTo>
                <a:pt x="151610" y="881235"/>
              </a:lnTo>
              <a:lnTo>
                <a:pt x="194251" y="1061272"/>
              </a:lnTo>
              <a:lnTo>
                <a:pt x="14213" y="1156029"/>
              </a:lnTo>
              <a:lnTo>
                <a:pt x="146872" y="1170242"/>
              </a:lnTo>
              <a:lnTo>
                <a:pt x="132659" y="1222358"/>
              </a:lnTo>
              <a:lnTo>
                <a:pt x="170562" y="1236572"/>
              </a:lnTo>
              <a:lnTo>
                <a:pt x="236891" y="1345542"/>
              </a:lnTo>
              <a:lnTo>
                <a:pt x="303221" y="1288688"/>
              </a:lnTo>
              <a:lnTo>
                <a:pt x="374288" y="1241310"/>
              </a:lnTo>
              <a:lnTo>
                <a:pt x="360074" y="1108651"/>
              </a:lnTo>
              <a:lnTo>
                <a:pt x="573277" y="1156029"/>
              </a:lnTo>
              <a:lnTo>
                <a:pt x="668033" y="1122864"/>
              </a:lnTo>
              <a:lnTo>
                <a:pt x="634868" y="1047059"/>
              </a:lnTo>
              <a:lnTo>
                <a:pt x="634868" y="914400"/>
              </a:lnTo>
              <a:lnTo>
                <a:pt x="615917" y="838595"/>
              </a:lnTo>
              <a:lnTo>
                <a:pt x="649082" y="724887"/>
              </a:lnTo>
              <a:lnTo>
                <a:pt x="630130" y="578014"/>
              </a:lnTo>
              <a:lnTo>
                <a:pt x="639606" y="525898"/>
              </a:lnTo>
              <a:lnTo>
                <a:pt x="691722" y="487996"/>
              </a:lnTo>
              <a:lnTo>
                <a:pt x="601703" y="241629"/>
              </a:lnTo>
              <a:lnTo>
                <a:pt x="611179" y="184775"/>
              </a:lnTo>
              <a:lnTo>
                <a:pt x="525898" y="80543"/>
              </a:lnTo>
              <a:lnTo>
                <a:pt x="521160" y="0"/>
              </a:lnTo>
              <a:close/>
            </a:path>
          </a:pathLst>
        </a:custGeom>
        <a:pattFill prst="ltDnDiag">
          <a:fgClr>
            <a:schemeClr val="accent6">
              <a:lumMod val="20000"/>
              <a:lumOff val="80000"/>
            </a:schemeClr>
          </a:fgClr>
          <a:bgClr>
            <a:schemeClr val="bg1"/>
          </a:bgClr>
        </a:pattFill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9</xdr:col>
      <xdr:colOff>761720</xdr:colOff>
      <xdr:row>22</xdr:row>
      <xdr:rowOff>63103</xdr:rowOff>
    </xdr:from>
    <xdr:to>
      <xdr:col>10</xdr:col>
      <xdr:colOff>699808</xdr:colOff>
      <xdr:row>26</xdr:row>
      <xdr:rowOff>89297</xdr:rowOff>
    </xdr:to>
    <xdr:sp macro="" textlink="">
      <xdr:nvSpPr>
        <xdr:cNvPr id="4" name="Freeform 38">
          <a:extLst>
            <a:ext uri="{FF2B5EF4-FFF2-40B4-BE49-F238E27FC236}">
              <a16:creationId xmlns:a16="http://schemas.microsoft.com/office/drawing/2014/main" id="{26B1C2F3-74EB-4701-B3EE-62B7AE47646E}"/>
            </a:ext>
          </a:extLst>
        </xdr:cNvPr>
        <xdr:cNvSpPr/>
      </xdr:nvSpPr>
      <xdr:spPr>
        <a:xfrm>
          <a:off x="29460545" y="12921853"/>
          <a:ext cx="1033463" cy="711994"/>
        </a:xfrm>
        <a:custGeom>
          <a:avLst/>
          <a:gdLst>
            <a:gd name="connsiteX0" fmla="*/ 198989 w 1378707"/>
            <a:gd name="connsiteY0" fmla="*/ 232153 h 923876"/>
            <a:gd name="connsiteX1" fmla="*/ 165824 w 1378707"/>
            <a:gd name="connsiteY1" fmla="*/ 170562 h 923876"/>
            <a:gd name="connsiteX2" fmla="*/ 85281 w 1378707"/>
            <a:gd name="connsiteY2" fmla="*/ 265318 h 923876"/>
            <a:gd name="connsiteX3" fmla="*/ 0 w 1378707"/>
            <a:gd name="connsiteY3" fmla="*/ 345861 h 923876"/>
            <a:gd name="connsiteX4" fmla="*/ 9476 w 1378707"/>
            <a:gd name="connsiteY4" fmla="*/ 469045 h 923876"/>
            <a:gd name="connsiteX5" fmla="*/ 142135 w 1378707"/>
            <a:gd name="connsiteY5" fmla="*/ 506947 h 923876"/>
            <a:gd name="connsiteX6" fmla="*/ 293745 w 1378707"/>
            <a:gd name="connsiteY6" fmla="*/ 487996 h 923876"/>
            <a:gd name="connsiteX7" fmla="*/ 701198 w 1378707"/>
            <a:gd name="connsiteY7" fmla="*/ 724887 h 923876"/>
            <a:gd name="connsiteX8" fmla="*/ 800692 w 1378707"/>
            <a:gd name="connsiteY8" fmla="*/ 686985 h 923876"/>
            <a:gd name="connsiteX9" fmla="*/ 942827 w 1378707"/>
            <a:gd name="connsiteY9" fmla="*/ 829119 h 923876"/>
            <a:gd name="connsiteX10" fmla="*/ 990205 w 1378707"/>
            <a:gd name="connsiteY10" fmla="*/ 805430 h 923876"/>
            <a:gd name="connsiteX11" fmla="*/ 1042321 w 1378707"/>
            <a:gd name="connsiteY11" fmla="*/ 895449 h 923876"/>
            <a:gd name="connsiteX12" fmla="*/ 1151291 w 1378707"/>
            <a:gd name="connsiteY12" fmla="*/ 890711 h 923876"/>
            <a:gd name="connsiteX13" fmla="*/ 1222359 w 1378707"/>
            <a:gd name="connsiteY13" fmla="*/ 923876 h 923876"/>
            <a:gd name="connsiteX14" fmla="*/ 1241310 w 1378707"/>
            <a:gd name="connsiteY14" fmla="*/ 852808 h 923876"/>
            <a:gd name="connsiteX15" fmla="*/ 1222359 w 1378707"/>
            <a:gd name="connsiteY15" fmla="*/ 819644 h 923876"/>
            <a:gd name="connsiteX16" fmla="*/ 1274475 w 1378707"/>
            <a:gd name="connsiteY16" fmla="*/ 748576 h 923876"/>
            <a:gd name="connsiteX17" fmla="*/ 1250785 w 1378707"/>
            <a:gd name="connsiteY17" fmla="*/ 596966 h 923876"/>
            <a:gd name="connsiteX18" fmla="*/ 1227096 w 1378707"/>
            <a:gd name="connsiteY18" fmla="*/ 540112 h 923876"/>
            <a:gd name="connsiteX19" fmla="*/ 1165505 w 1378707"/>
            <a:gd name="connsiteY19" fmla="*/ 511685 h 923876"/>
            <a:gd name="connsiteX20" fmla="*/ 1165505 w 1378707"/>
            <a:gd name="connsiteY20" fmla="*/ 440618 h 923876"/>
            <a:gd name="connsiteX21" fmla="*/ 1217621 w 1378707"/>
            <a:gd name="connsiteY21" fmla="*/ 374288 h 923876"/>
            <a:gd name="connsiteX22" fmla="*/ 1198669 w 1378707"/>
            <a:gd name="connsiteY22" fmla="*/ 322172 h 923876"/>
            <a:gd name="connsiteX23" fmla="*/ 1288688 w 1378707"/>
            <a:gd name="connsiteY23" fmla="*/ 156348 h 923876"/>
            <a:gd name="connsiteX24" fmla="*/ 1359755 w 1378707"/>
            <a:gd name="connsiteY24" fmla="*/ 85281 h 923876"/>
            <a:gd name="connsiteX25" fmla="*/ 1378707 w 1378707"/>
            <a:gd name="connsiteY25" fmla="*/ 23689 h 923876"/>
            <a:gd name="connsiteX26" fmla="*/ 1336066 w 1378707"/>
            <a:gd name="connsiteY26" fmla="*/ 0 h 923876"/>
            <a:gd name="connsiteX27" fmla="*/ 1250785 w 1378707"/>
            <a:gd name="connsiteY27" fmla="*/ 56854 h 923876"/>
            <a:gd name="connsiteX28" fmla="*/ 1151291 w 1378707"/>
            <a:gd name="connsiteY28" fmla="*/ 71067 h 923876"/>
            <a:gd name="connsiteX29" fmla="*/ 1070748 w 1378707"/>
            <a:gd name="connsiteY29" fmla="*/ 127921 h 923876"/>
            <a:gd name="connsiteX30" fmla="*/ 1013894 w 1378707"/>
            <a:gd name="connsiteY30" fmla="*/ 85281 h 923876"/>
            <a:gd name="connsiteX31" fmla="*/ 904924 w 1378707"/>
            <a:gd name="connsiteY31" fmla="*/ 180037 h 923876"/>
            <a:gd name="connsiteX32" fmla="*/ 739101 w 1378707"/>
            <a:gd name="connsiteY32" fmla="*/ 236891 h 923876"/>
            <a:gd name="connsiteX33" fmla="*/ 606441 w 1378707"/>
            <a:gd name="connsiteY33" fmla="*/ 213202 h 923876"/>
            <a:gd name="connsiteX34" fmla="*/ 540112 w 1378707"/>
            <a:gd name="connsiteY34" fmla="*/ 246367 h 923876"/>
            <a:gd name="connsiteX35" fmla="*/ 502209 w 1378707"/>
            <a:gd name="connsiteY35" fmla="*/ 198989 h 923876"/>
            <a:gd name="connsiteX36" fmla="*/ 431142 w 1378707"/>
            <a:gd name="connsiteY36" fmla="*/ 208464 h 923876"/>
            <a:gd name="connsiteX37" fmla="*/ 393239 w 1378707"/>
            <a:gd name="connsiteY37" fmla="*/ 123183 h 923876"/>
            <a:gd name="connsiteX38" fmla="*/ 298483 w 1378707"/>
            <a:gd name="connsiteY38" fmla="*/ 203726 h 923876"/>
            <a:gd name="connsiteX39" fmla="*/ 198989 w 1378707"/>
            <a:gd name="connsiteY39" fmla="*/ 232153 h 92387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</a:cxnLst>
          <a:rect l="l" t="t" r="r" b="b"/>
          <a:pathLst>
            <a:path w="1378707" h="923876">
              <a:moveTo>
                <a:pt x="198989" y="232153"/>
              </a:moveTo>
              <a:lnTo>
                <a:pt x="165824" y="170562"/>
              </a:lnTo>
              <a:lnTo>
                <a:pt x="85281" y="265318"/>
              </a:lnTo>
              <a:lnTo>
                <a:pt x="0" y="345861"/>
              </a:lnTo>
              <a:lnTo>
                <a:pt x="9476" y="469045"/>
              </a:lnTo>
              <a:lnTo>
                <a:pt x="142135" y="506947"/>
              </a:lnTo>
              <a:lnTo>
                <a:pt x="293745" y="487996"/>
              </a:lnTo>
              <a:lnTo>
                <a:pt x="701198" y="724887"/>
              </a:lnTo>
              <a:lnTo>
                <a:pt x="800692" y="686985"/>
              </a:lnTo>
              <a:lnTo>
                <a:pt x="942827" y="829119"/>
              </a:lnTo>
              <a:lnTo>
                <a:pt x="990205" y="805430"/>
              </a:lnTo>
              <a:lnTo>
                <a:pt x="1042321" y="895449"/>
              </a:lnTo>
              <a:lnTo>
                <a:pt x="1151291" y="890711"/>
              </a:lnTo>
              <a:lnTo>
                <a:pt x="1222359" y="923876"/>
              </a:lnTo>
              <a:lnTo>
                <a:pt x="1241310" y="852808"/>
              </a:lnTo>
              <a:lnTo>
                <a:pt x="1222359" y="819644"/>
              </a:lnTo>
              <a:lnTo>
                <a:pt x="1274475" y="748576"/>
              </a:lnTo>
              <a:lnTo>
                <a:pt x="1250785" y="596966"/>
              </a:lnTo>
              <a:lnTo>
                <a:pt x="1227096" y="540112"/>
              </a:lnTo>
              <a:lnTo>
                <a:pt x="1165505" y="511685"/>
              </a:lnTo>
              <a:lnTo>
                <a:pt x="1165505" y="440618"/>
              </a:lnTo>
              <a:lnTo>
                <a:pt x="1217621" y="374288"/>
              </a:lnTo>
              <a:lnTo>
                <a:pt x="1198669" y="322172"/>
              </a:lnTo>
              <a:lnTo>
                <a:pt x="1288688" y="156348"/>
              </a:lnTo>
              <a:lnTo>
                <a:pt x="1359755" y="85281"/>
              </a:lnTo>
              <a:lnTo>
                <a:pt x="1378707" y="23689"/>
              </a:lnTo>
              <a:lnTo>
                <a:pt x="1336066" y="0"/>
              </a:lnTo>
              <a:lnTo>
                <a:pt x="1250785" y="56854"/>
              </a:lnTo>
              <a:lnTo>
                <a:pt x="1151291" y="71067"/>
              </a:lnTo>
              <a:lnTo>
                <a:pt x="1070748" y="127921"/>
              </a:lnTo>
              <a:lnTo>
                <a:pt x="1013894" y="85281"/>
              </a:lnTo>
              <a:lnTo>
                <a:pt x="904924" y="180037"/>
              </a:lnTo>
              <a:lnTo>
                <a:pt x="739101" y="236891"/>
              </a:lnTo>
              <a:lnTo>
                <a:pt x="606441" y="213202"/>
              </a:lnTo>
              <a:lnTo>
                <a:pt x="540112" y="246367"/>
              </a:lnTo>
              <a:lnTo>
                <a:pt x="502209" y="198989"/>
              </a:lnTo>
              <a:lnTo>
                <a:pt x="431142" y="208464"/>
              </a:lnTo>
              <a:lnTo>
                <a:pt x="393239" y="123183"/>
              </a:lnTo>
              <a:lnTo>
                <a:pt x="298483" y="203726"/>
              </a:lnTo>
              <a:lnTo>
                <a:pt x="198989" y="232153"/>
              </a:lnTo>
              <a:close/>
            </a:path>
          </a:pathLst>
        </a:custGeom>
        <a:solidFill>
          <a:schemeClr val="accent6"/>
        </a:solidFill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8</xdr:col>
      <xdr:colOff>297376</xdr:colOff>
      <xdr:row>8</xdr:row>
      <xdr:rowOff>23813</xdr:rowOff>
    </xdr:from>
    <xdr:to>
      <xdr:col>8</xdr:col>
      <xdr:colOff>1012942</xdr:colOff>
      <xdr:row>10</xdr:row>
      <xdr:rowOff>45244</xdr:rowOff>
    </xdr:to>
    <xdr:sp macro="" textlink="">
      <xdr:nvSpPr>
        <xdr:cNvPr id="5" name="Freeform 56">
          <a:extLst>
            <a:ext uri="{FF2B5EF4-FFF2-40B4-BE49-F238E27FC236}">
              <a16:creationId xmlns:a16="http://schemas.microsoft.com/office/drawing/2014/main" id="{564994B7-81DB-4D3B-B86F-72C8419DEAC3}"/>
            </a:ext>
          </a:extLst>
        </xdr:cNvPr>
        <xdr:cNvSpPr/>
      </xdr:nvSpPr>
      <xdr:spPr>
        <a:xfrm>
          <a:off x="27919876" y="10482263"/>
          <a:ext cx="715566" cy="364331"/>
        </a:xfrm>
        <a:custGeom>
          <a:avLst/>
          <a:gdLst>
            <a:gd name="connsiteX0" fmla="*/ 66907 w 955288"/>
            <a:gd name="connsiteY0" fmla="*/ 312234 h 486937"/>
            <a:gd name="connsiteX1" fmla="*/ 0 w 955288"/>
            <a:gd name="connsiteY1" fmla="*/ 375425 h 486937"/>
            <a:gd name="connsiteX2" fmla="*/ 11151 w 955288"/>
            <a:gd name="connsiteY2" fmla="*/ 486937 h 486937"/>
            <a:gd name="connsiteX3" fmla="*/ 66907 w 955288"/>
            <a:gd name="connsiteY3" fmla="*/ 446049 h 486937"/>
            <a:gd name="connsiteX4" fmla="*/ 115229 w 955288"/>
            <a:gd name="connsiteY4" fmla="*/ 464634 h 486937"/>
            <a:gd name="connsiteX5" fmla="*/ 345688 w 955288"/>
            <a:gd name="connsiteY5" fmla="*/ 215590 h 486937"/>
            <a:gd name="connsiteX6" fmla="*/ 386576 w 955288"/>
            <a:gd name="connsiteY6" fmla="*/ 156117 h 486937"/>
            <a:gd name="connsiteX7" fmla="*/ 498088 w 955288"/>
            <a:gd name="connsiteY7" fmla="*/ 111512 h 486937"/>
            <a:gd name="connsiteX8" fmla="*/ 564995 w 955288"/>
            <a:gd name="connsiteY8" fmla="*/ 163551 h 486937"/>
            <a:gd name="connsiteX9" fmla="*/ 713678 w 955288"/>
            <a:gd name="connsiteY9" fmla="*/ 230459 h 486937"/>
            <a:gd name="connsiteX10" fmla="*/ 851210 w 955288"/>
            <a:gd name="connsiteY10" fmla="*/ 286215 h 486937"/>
            <a:gd name="connsiteX11" fmla="*/ 955288 w 955288"/>
            <a:gd name="connsiteY11" fmla="*/ 286215 h 486937"/>
            <a:gd name="connsiteX12" fmla="*/ 802888 w 955288"/>
            <a:gd name="connsiteY12" fmla="*/ 104078 h 486937"/>
            <a:gd name="connsiteX13" fmla="*/ 739698 w 955288"/>
            <a:gd name="connsiteY13" fmla="*/ 89210 h 486937"/>
            <a:gd name="connsiteX14" fmla="*/ 728546 w 955288"/>
            <a:gd name="connsiteY14" fmla="*/ 22303 h 486937"/>
            <a:gd name="connsiteX15" fmla="*/ 646771 w 955288"/>
            <a:gd name="connsiteY15" fmla="*/ 0 h 486937"/>
            <a:gd name="connsiteX16" fmla="*/ 620751 w 955288"/>
            <a:gd name="connsiteY16" fmla="*/ 37171 h 486937"/>
            <a:gd name="connsiteX17" fmla="*/ 561278 w 955288"/>
            <a:gd name="connsiteY17" fmla="*/ 3717 h 486937"/>
            <a:gd name="connsiteX18" fmla="*/ 524107 w 955288"/>
            <a:gd name="connsiteY18" fmla="*/ 14868 h 486937"/>
            <a:gd name="connsiteX19" fmla="*/ 490654 w 955288"/>
            <a:gd name="connsiteY19" fmla="*/ 74342 h 486937"/>
            <a:gd name="connsiteX20" fmla="*/ 434898 w 955288"/>
            <a:gd name="connsiteY20" fmla="*/ 14868 h 486937"/>
            <a:gd name="connsiteX21" fmla="*/ 375424 w 955288"/>
            <a:gd name="connsiteY21" fmla="*/ 66907 h 486937"/>
            <a:gd name="connsiteX22" fmla="*/ 304800 w 955288"/>
            <a:gd name="connsiteY22" fmla="*/ 66907 h 486937"/>
            <a:gd name="connsiteX23" fmla="*/ 219307 w 955288"/>
            <a:gd name="connsiteY23" fmla="*/ 126381 h 486937"/>
            <a:gd name="connsiteX24" fmla="*/ 211873 w 955288"/>
            <a:gd name="connsiteY24" fmla="*/ 263912 h 486937"/>
            <a:gd name="connsiteX25" fmla="*/ 185854 w 955288"/>
            <a:gd name="connsiteY25" fmla="*/ 304800 h 486937"/>
            <a:gd name="connsiteX26" fmla="*/ 66907 w 955288"/>
            <a:gd name="connsiteY26" fmla="*/ 312234 h 486937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</a:cxnLst>
          <a:rect l="l" t="t" r="r" b="b"/>
          <a:pathLst>
            <a:path w="955288" h="486937">
              <a:moveTo>
                <a:pt x="66907" y="312234"/>
              </a:moveTo>
              <a:lnTo>
                <a:pt x="0" y="375425"/>
              </a:lnTo>
              <a:lnTo>
                <a:pt x="11151" y="486937"/>
              </a:lnTo>
              <a:lnTo>
                <a:pt x="66907" y="446049"/>
              </a:lnTo>
              <a:lnTo>
                <a:pt x="115229" y="464634"/>
              </a:lnTo>
              <a:lnTo>
                <a:pt x="345688" y="215590"/>
              </a:lnTo>
              <a:lnTo>
                <a:pt x="386576" y="156117"/>
              </a:lnTo>
              <a:lnTo>
                <a:pt x="498088" y="111512"/>
              </a:lnTo>
              <a:lnTo>
                <a:pt x="564995" y="163551"/>
              </a:lnTo>
              <a:lnTo>
                <a:pt x="713678" y="230459"/>
              </a:lnTo>
              <a:lnTo>
                <a:pt x="851210" y="286215"/>
              </a:lnTo>
              <a:lnTo>
                <a:pt x="955288" y="286215"/>
              </a:lnTo>
              <a:lnTo>
                <a:pt x="802888" y="104078"/>
              </a:lnTo>
              <a:lnTo>
                <a:pt x="739698" y="89210"/>
              </a:lnTo>
              <a:lnTo>
                <a:pt x="728546" y="22303"/>
              </a:lnTo>
              <a:lnTo>
                <a:pt x="646771" y="0"/>
              </a:lnTo>
              <a:lnTo>
                <a:pt x="620751" y="37171"/>
              </a:lnTo>
              <a:lnTo>
                <a:pt x="561278" y="3717"/>
              </a:lnTo>
              <a:lnTo>
                <a:pt x="524107" y="14868"/>
              </a:lnTo>
              <a:lnTo>
                <a:pt x="490654" y="74342"/>
              </a:lnTo>
              <a:lnTo>
                <a:pt x="434898" y="14868"/>
              </a:lnTo>
              <a:lnTo>
                <a:pt x="375424" y="66907"/>
              </a:lnTo>
              <a:lnTo>
                <a:pt x="304800" y="66907"/>
              </a:lnTo>
              <a:lnTo>
                <a:pt x="219307" y="126381"/>
              </a:lnTo>
              <a:lnTo>
                <a:pt x="211873" y="263912"/>
              </a:lnTo>
              <a:lnTo>
                <a:pt x="185854" y="304800"/>
              </a:lnTo>
              <a:lnTo>
                <a:pt x="66907" y="312234"/>
              </a:lnTo>
              <a:close/>
            </a:path>
          </a:pathLst>
        </a:custGeom>
        <a:pattFill prst="ltDnDiag">
          <a:fgClr>
            <a:schemeClr val="accent6">
              <a:lumMod val="20000"/>
              <a:lumOff val="80000"/>
            </a:schemeClr>
          </a:fgClr>
          <a:bgClr>
            <a:schemeClr val="bg1"/>
          </a:bgClr>
        </a:pattFill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8</xdr:col>
      <xdr:colOff>42584</xdr:colOff>
      <xdr:row>3</xdr:row>
      <xdr:rowOff>130969</xdr:rowOff>
    </xdr:from>
    <xdr:to>
      <xdr:col>8</xdr:col>
      <xdr:colOff>779581</xdr:colOff>
      <xdr:row>9</xdr:row>
      <xdr:rowOff>89297</xdr:rowOff>
    </xdr:to>
    <xdr:sp macro="" textlink="">
      <xdr:nvSpPr>
        <xdr:cNvPr id="6" name="Freeform 57">
          <a:extLst>
            <a:ext uri="{FF2B5EF4-FFF2-40B4-BE49-F238E27FC236}">
              <a16:creationId xmlns:a16="http://schemas.microsoft.com/office/drawing/2014/main" id="{991105E9-BA49-45AD-A175-90367A8BFB62}"/>
            </a:ext>
          </a:extLst>
        </xdr:cNvPr>
        <xdr:cNvSpPr/>
      </xdr:nvSpPr>
      <xdr:spPr>
        <a:xfrm>
          <a:off x="27665084" y="9732169"/>
          <a:ext cx="736997" cy="987028"/>
        </a:xfrm>
        <a:custGeom>
          <a:avLst/>
          <a:gdLst>
            <a:gd name="connsiteX0" fmla="*/ 981308 w 981308"/>
            <a:gd name="connsiteY0" fmla="*/ 985025 h 1315844"/>
            <a:gd name="connsiteX1" fmla="*/ 977591 w 981308"/>
            <a:gd name="connsiteY1" fmla="*/ 921835 h 1315844"/>
            <a:gd name="connsiteX2" fmla="*/ 877230 w 981308"/>
            <a:gd name="connsiteY2" fmla="*/ 828908 h 1315844"/>
            <a:gd name="connsiteX3" fmla="*/ 840059 w 981308"/>
            <a:gd name="connsiteY3" fmla="*/ 773152 h 1315844"/>
            <a:gd name="connsiteX4" fmla="*/ 765717 w 981308"/>
            <a:gd name="connsiteY4" fmla="*/ 780586 h 1315844"/>
            <a:gd name="connsiteX5" fmla="*/ 721113 w 981308"/>
            <a:gd name="connsiteY5" fmla="*/ 743415 h 1315844"/>
            <a:gd name="connsiteX6" fmla="*/ 721113 w 981308"/>
            <a:gd name="connsiteY6" fmla="*/ 613318 h 1315844"/>
            <a:gd name="connsiteX7" fmla="*/ 758283 w 981308"/>
            <a:gd name="connsiteY7" fmla="*/ 631903 h 1315844"/>
            <a:gd name="connsiteX8" fmla="*/ 817756 w 981308"/>
            <a:gd name="connsiteY8" fmla="*/ 572430 h 1315844"/>
            <a:gd name="connsiteX9" fmla="*/ 754566 w 981308"/>
            <a:gd name="connsiteY9" fmla="*/ 401444 h 1315844"/>
            <a:gd name="connsiteX10" fmla="*/ 713678 w 981308"/>
            <a:gd name="connsiteY10" fmla="*/ 390293 h 1315844"/>
            <a:gd name="connsiteX11" fmla="*/ 750849 w 981308"/>
            <a:gd name="connsiteY11" fmla="*/ 323386 h 1315844"/>
            <a:gd name="connsiteX12" fmla="*/ 750849 w 981308"/>
            <a:gd name="connsiteY12" fmla="*/ 271347 h 1315844"/>
            <a:gd name="connsiteX13" fmla="*/ 814039 w 981308"/>
            <a:gd name="connsiteY13" fmla="*/ 252761 h 1315844"/>
            <a:gd name="connsiteX14" fmla="*/ 795454 w 981308"/>
            <a:gd name="connsiteY14" fmla="*/ 156118 h 1315844"/>
            <a:gd name="connsiteX15" fmla="*/ 743415 w 981308"/>
            <a:gd name="connsiteY15" fmla="*/ 163552 h 1315844"/>
            <a:gd name="connsiteX16" fmla="*/ 735981 w 981308"/>
            <a:gd name="connsiteY16" fmla="*/ 133815 h 1315844"/>
            <a:gd name="connsiteX17" fmla="*/ 676508 w 981308"/>
            <a:gd name="connsiteY17" fmla="*/ 96644 h 1315844"/>
            <a:gd name="connsiteX18" fmla="*/ 669074 w 981308"/>
            <a:gd name="connsiteY18" fmla="*/ 0 h 1315844"/>
            <a:gd name="connsiteX19" fmla="*/ 516674 w 981308"/>
            <a:gd name="connsiteY19" fmla="*/ 111513 h 1315844"/>
            <a:gd name="connsiteX20" fmla="*/ 538976 w 981308"/>
            <a:gd name="connsiteY20" fmla="*/ 256479 h 1315844"/>
            <a:gd name="connsiteX21" fmla="*/ 472069 w 981308"/>
            <a:gd name="connsiteY21" fmla="*/ 263913 h 1315844"/>
            <a:gd name="connsiteX22" fmla="*/ 460917 w 981308"/>
            <a:gd name="connsiteY22" fmla="*/ 390293 h 1315844"/>
            <a:gd name="connsiteX23" fmla="*/ 494371 w 981308"/>
            <a:gd name="connsiteY23" fmla="*/ 453483 h 1315844"/>
            <a:gd name="connsiteX24" fmla="*/ 386576 w 981308"/>
            <a:gd name="connsiteY24" fmla="*/ 512957 h 1315844"/>
            <a:gd name="connsiteX25" fmla="*/ 271347 w 981308"/>
            <a:gd name="connsiteY25" fmla="*/ 505522 h 1315844"/>
            <a:gd name="connsiteX26" fmla="*/ 170986 w 981308"/>
            <a:gd name="connsiteY26" fmla="*/ 538976 h 1315844"/>
            <a:gd name="connsiteX27" fmla="*/ 185854 w 981308"/>
            <a:gd name="connsiteY27" fmla="*/ 650488 h 1315844"/>
            <a:gd name="connsiteX28" fmla="*/ 74342 w 981308"/>
            <a:gd name="connsiteY28" fmla="*/ 728547 h 1315844"/>
            <a:gd name="connsiteX29" fmla="*/ 0 w 981308"/>
            <a:gd name="connsiteY29" fmla="*/ 735981 h 1315844"/>
            <a:gd name="connsiteX30" fmla="*/ 81776 w 981308"/>
            <a:gd name="connsiteY30" fmla="*/ 888381 h 1315844"/>
            <a:gd name="connsiteX31" fmla="*/ 133815 w 981308"/>
            <a:gd name="connsiteY31" fmla="*/ 925552 h 1315844"/>
            <a:gd name="connsiteX32" fmla="*/ 126381 w 981308"/>
            <a:gd name="connsiteY32" fmla="*/ 977591 h 1315844"/>
            <a:gd name="connsiteX33" fmla="*/ 70625 w 981308"/>
            <a:gd name="connsiteY33" fmla="*/ 1007327 h 1315844"/>
            <a:gd name="connsiteX34" fmla="*/ 104078 w 981308"/>
            <a:gd name="connsiteY34" fmla="*/ 1037064 h 1315844"/>
            <a:gd name="connsiteX35" fmla="*/ 85493 w 981308"/>
            <a:gd name="connsiteY35" fmla="*/ 1129991 h 1315844"/>
            <a:gd name="connsiteX36" fmla="*/ 118947 w 981308"/>
            <a:gd name="connsiteY36" fmla="*/ 1204332 h 1315844"/>
            <a:gd name="connsiteX37" fmla="*/ 241610 w 981308"/>
            <a:gd name="connsiteY37" fmla="*/ 1260088 h 1315844"/>
            <a:gd name="connsiteX38" fmla="*/ 386576 w 981308"/>
            <a:gd name="connsiteY38" fmla="*/ 1263805 h 1315844"/>
            <a:gd name="connsiteX39" fmla="*/ 412596 w 981308"/>
            <a:gd name="connsiteY39" fmla="*/ 1315844 h 1315844"/>
            <a:gd name="connsiteX40" fmla="*/ 524108 w 981308"/>
            <a:gd name="connsiteY40" fmla="*/ 1286108 h 1315844"/>
            <a:gd name="connsiteX41" fmla="*/ 546410 w 981308"/>
            <a:gd name="connsiteY41" fmla="*/ 1200615 h 1315844"/>
            <a:gd name="connsiteX42" fmla="*/ 557561 w 981308"/>
            <a:gd name="connsiteY42" fmla="*/ 1111405 h 1315844"/>
            <a:gd name="connsiteX43" fmla="*/ 635620 w 981308"/>
            <a:gd name="connsiteY43" fmla="*/ 1066800 h 1315844"/>
            <a:gd name="connsiteX44" fmla="*/ 713678 w 981308"/>
            <a:gd name="connsiteY44" fmla="*/ 1070518 h 1315844"/>
            <a:gd name="connsiteX45" fmla="*/ 765717 w 981308"/>
            <a:gd name="connsiteY45" fmla="*/ 1040781 h 1315844"/>
            <a:gd name="connsiteX46" fmla="*/ 817756 w 981308"/>
            <a:gd name="connsiteY46" fmla="*/ 1070518 h 1315844"/>
            <a:gd name="connsiteX47" fmla="*/ 895815 w 981308"/>
            <a:gd name="connsiteY47" fmla="*/ 1007327 h 1315844"/>
            <a:gd name="connsiteX48" fmla="*/ 962722 w 981308"/>
            <a:gd name="connsiteY48" fmla="*/ 1037064 h 1315844"/>
            <a:gd name="connsiteX49" fmla="*/ 981308 w 981308"/>
            <a:gd name="connsiteY49" fmla="*/ 985025 h 1315844"/>
            <a:gd name="connsiteX0" fmla="*/ 981308 w 981308"/>
            <a:gd name="connsiteY0" fmla="*/ 985025 h 1315844"/>
            <a:gd name="connsiteX1" fmla="*/ 977591 w 981308"/>
            <a:gd name="connsiteY1" fmla="*/ 921835 h 1315844"/>
            <a:gd name="connsiteX2" fmla="*/ 877230 w 981308"/>
            <a:gd name="connsiteY2" fmla="*/ 828908 h 1315844"/>
            <a:gd name="connsiteX3" fmla="*/ 840059 w 981308"/>
            <a:gd name="connsiteY3" fmla="*/ 773152 h 1315844"/>
            <a:gd name="connsiteX4" fmla="*/ 765717 w 981308"/>
            <a:gd name="connsiteY4" fmla="*/ 780586 h 1315844"/>
            <a:gd name="connsiteX5" fmla="*/ 721113 w 981308"/>
            <a:gd name="connsiteY5" fmla="*/ 743415 h 1315844"/>
            <a:gd name="connsiteX6" fmla="*/ 721113 w 981308"/>
            <a:gd name="connsiteY6" fmla="*/ 613318 h 1315844"/>
            <a:gd name="connsiteX7" fmla="*/ 758283 w 981308"/>
            <a:gd name="connsiteY7" fmla="*/ 631903 h 1315844"/>
            <a:gd name="connsiteX8" fmla="*/ 817756 w 981308"/>
            <a:gd name="connsiteY8" fmla="*/ 572430 h 1315844"/>
            <a:gd name="connsiteX9" fmla="*/ 754566 w 981308"/>
            <a:gd name="connsiteY9" fmla="*/ 401444 h 1315844"/>
            <a:gd name="connsiteX10" fmla="*/ 713678 w 981308"/>
            <a:gd name="connsiteY10" fmla="*/ 390293 h 1315844"/>
            <a:gd name="connsiteX11" fmla="*/ 765136 w 981308"/>
            <a:gd name="connsiteY11" fmla="*/ 337674 h 1315844"/>
            <a:gd name="connsiteX12" fmla="*/ 750849 w 981308"/>
            <a:gd name="connsiteY12" fmla="*/ 271347 h 1315844"/>
            <a:gd name="connsiteX13" fmla="*/ 814039 w 981308"/>
            <a:gd name="connsiteY13" fmla="*/ 252761 h 1315844"/>
            <a:gd name="connsiteX14" fmla="*/ 795454 w 981308"/>
            <a:gd name="connsiteY14" fmla="*/ 156118 h 1315844"/>
            <a:gd name="connsiteX15" fmla="*/ 743415 w 981308"/>
            <a:gd name="connsiteY15" fmla="*/ 163552 h 1315844"/>
            <a:gd name="connsiteX16" fmla="*/ 735981 w 981308"/>
            <a:gd name="connsiteY16" fmla="*/ 133815 h 1315844"/>
            <a:gd name="connsiteX17" fmla="*/ 676508 w 981308"/>
            <a:gd name="connsiteY17" fmla="*/ 96644 h 1315844"/>
            <a:gd name="connsiteX18" fmla="*/ 669074 w 981308"/>
            <a:gd name="connsiteY18" fmla="*/ 0 h 1315844"/>
            <a:gd name="connsiteX19" fmla="*/ 516674 w 981308"/>
            <a:gd name="connsiteY19" fmla="*/ 111513 h 1315844"/>
            <a:gd name="connsiteX20" fmla="*/ 538976 w 981308"/>
            <a:gd name="connsiteY20" fmla="*/ 256479 h 1315844"/>
            <a:gd name="connsiteX21" fmla="*/ 472069 w 981308"/>
            <a:gd name="connsiteY21" fmla="*/ 263913 h 1315844"/>
            <a:gd name="connsiteX22" fmla="*/ 460917 w 981308"/>
            <a:gd name="connsiteY22" fmla="*/ 390293 h 1315844"/>
            <a:gd name="connsiteX23" fmla="*/ 494371 w 981308"/>
            <a:gd name="connsiteY23" fmla="*/ 453483 h 1315844"/>
            <a:gd name="connsiteX24" fmla="*/ 386576 w 981308"/>
            <a:gd name="connsiteY24" fmla="*/ 512957 h 1315844"/>
            <a:gd name="connsiteX25" fmla="*/ 271347 w 981308"/>
            <a:gd name="connsiteY25" fmla="*/ 505522 h 1315844"/>
            <a:gd name="connsiteX26" fmla="*/ 170986 w 981308"/>
            <a:gd name="connsiteY26" fmla="*/ 538976 h 1315844"/>
            <a:gd name="connsiteX27" fmla="*/ 185854 w 981308"/>
            <a:gd name="connsiteY27" fmla="*/ 650488 h 1315844"/>
            <a:gd name="connsiteX28" fmla="*/ 74342 w 981308"/>
            <a:gd name="connsiteY28" fmla="*/ 728547 h 1315844"/>
            <a:gd name="connsiteX29" fmla="*/ 0 w 981308"/>
            <a:gd name="connsiteY29" fmla="*/ 735981 h 1315844"/>
            <a:gd name="connsiteX30" fmla="*/ 81776 w 981308"/>
            <a:gd name="connsiteY30" fmla="*/ 888381 h 1315844"/>
            <a:gd name="connsiteX31" fmla="*/ 133815 w 981308"/>
            <a:gd name="connsiteY31" fmla="*/ 925552 h 1315844"/>
            <a:gd name="connsiteX32" fmla="*/ 126381 w 981308"/>
            <a:gd name="connsiteY32" fmla="*/ 977591 h 1315844"/>
            <a:gd name="connsiteX33" fmla="*/ 70625 w 981308"/>
            <a:gd name="connsiteY33" fmla="*/ 1007327 h 1315844"/>
            <a:gd name="connsiteX34" fmla="*/ 104078 w 981308"/>
            <a:gd name="connsiteY34" fmla="*/ 1037064 h 1315844"/>
            <a:gd name="connsiteX35" fmla="*/ 85493 w 981308"/>
            <a:gd name="connsiteY35" fmla="*/ 1129991 h 1315844"/>
            <a:gd name="connsiteX36" fmla="*/ 118947 w 981308"/>
            <a:gd name="connsiteY36" fmla="*/ 1204332 h 1315844"/>
            <a:gd name="connsiteX37" fmla="*/ 241610 w 981308"/>
            <a:gd name="connsiteY37" fmla="*/ 1260088 h 1315844"/>
            <a:gd name="connsiteX38" fmla="*/ 386576 w 981308"/>
            <a:gd name="connsiteY38" fmla="*/ 1263805 h 1315844"/>
            <a:gd name="connsiteX39" fmla="*/ 412596 w 981308"/>
            <a:gd name="connsiteY39" fmla="*/ 1315844 h 1315844"/>
            <a:gd name="connsiteX40" fmla="*/ 524108 w 981308"/>
            <a:gd name="connsiteY40" fmla="*/ 1286108 h 1315844"/>
            <a:gd name="connsiteX41" fmla="*/ 546410 w 981308"/>
            <a:gd name="connsiteY41" fmla="*/ 1200615 h 1315844"/>
            <a:gd name="connsiteX42" fmla="*/ 557561 w 981308"/>
            <a:gd name="connsiteY42" fmla="*/ 1111405 h 1315844"/>
            <a:gd name="connsiteX43" fmla="*/ 635620 w 981308"/>
            <a:gd name="connsiteY43" fmla="*/ 1066800 h 1315844"/>
            <a:gd name="connsiteX44" fmla="*/ 713678 w 981308"/>
            <a:gd name="connsiteY44" fmla="*/ 1070518 h 1315844"/>
            <a:gd name="connsiteX45" fmla="*/ 765717 w 981308"/>
            <a:gd name="connsiteY45" fmla="*/ 1040781 h 1315844"/>
            <a:gd name="connsiteX46" fmla="*/ 817756 w 981308"/>
            <a:gd name="connsiteY46" fmla="*/ 1070518 h 1315844"/>
            <a:gd name="connsiteX47" fmla="*/ 895815 w 981308"/>
            <a:gd name="connsiteY47" fmla="*/ 1007327 h 1315844"/>
            <a:gd name="connsiteX48" fmla="*/ 962722 w 981308"/>
            <a:gd name="connsiteY48" fmla="*/ 1037064 h 1315844"/>
            <a:gd name="connsiteX49" fmla="*/ 981308 w 981308"/>
            <a:gd name="connsiteY49" fmla="*/ 985025 h 1315844"/>
            <a:gd name="connsiteX0" fmla="*/ 981308 w 981308"/>
            <a:gd name="connsiteY0" fmla="*/ 985025 h 1315844"/>
            <a:gd name="connsiteX1" fmla="*/ 977591 w 981308"/>
            <a:gd name="connsiteY1" fmla="*/ 921835 h 1315844"/>
            <a:gd name="connsiteX2" fmla="*/ 877230 w 981308"/>
            <a:gd name="connsiteY2" fmla="*/ 828908 h 1315844"/>
            <a:gd name="connsiteX3" fmla="*/ 840059 w 981308"/>
            <a:gd name="connsiteY3" fmla="*/ 773152 h 1315844"/>
            <a:gd name="connsiteX4" fmla="*/ 765717 w 981308"/>
            <a:gd name="connsiteY4" fmla="*/ 780586 h 1315844"/>
            <a:gd name="connsiteX5" fmla="*/ 721113 w 981308"/>
            <a:gd name="connsiteY5" fmla="*/ 743415 h 1315844"/>
            <a:gd name="connsiteX6" fmla="*/ 721113 w 981308"/>
            <a:gd name="connsiteY6" fmla="*/ 613318 h 1315844"/>
            <a:gd name="connsiteX7" fmla="*/ 758283 w 981308"/>
            <a:gd name="connsiteY7" fmla="*/ 631903 h 1315844"/>
            <a:gd name="connsiteX8" fmla="*/ 817756 w 981308"/>
            <a:gd name="connsiteY8" fmla="*/ 572430 h 1315844"/>
            <a:gd name="connsiteX9" fmla="*/ 754566 w 981308"/>
            <a:gd name="connsiteY9" fmla="*/ 401444 h 1315844"/>
            <a:gd name="connsiteX10" fmla="*/ 737490 w 981308"/>
            <a:gd name="connsiteY10" fmla="*/ 390293 h 1315844"/>
            <a:gd name="connsiteX11" fmla="*/ 765136 w 981308"/>
            <a:gd name="connsiteY11" fmla="*/ 337674 h 1315844"/>
            <a:gd name="connsiteX12" fmla="*/ 750849 w 981308"/>
            <a:gd name="connsiteY12" fmla="*/ 271347 h 1315844"/>
            <a:gd name="connsiteX13" fmla="*/ 814039 w 981308"/>
            <a:gd name="connsiteY13" fmla="*/ 252761 h 1315844"/>
            <a:gd name="connsiteX14" fmla="*/ 795454 w 981308"/>
            <a:gd name="connsiteY14" fmla="*/ 156118 h 1315844"/>
            <a:gd name="connsiteX15" fmla="*/ 743415 w 981308"/>
            <a:gd name="connsiteY15" fmla="*/ 163552 h 1315844"/>
            <a:gd name="connsiteX16" fmla="*/ 735981 w 981308"/>
            <a:gd name="connsiteY16" fmla="*/ 133815 h 1315844"/>
            <a:gd name="connsiteX17" fmla="*/ 676508 w 981308"/>
            <a:gd name="connsiteY17" fmla="*/ 96644 h 1315844"/>
            <a:gd name="connsiteX18" fmla="*/ 669074 w 981308"/>
            <a:gd name="connsiteY18" fmla="*/ 0 h 1315844"/>
            <a:gd name="connsiteX19" fmla="*/ 516674 w 981308"/>
            <a:gd name="connsiteY19" fmla="*/ 111513 h 1315844"/>
            <a:gd name="connsiteX20" fmla="*/ 538976 w 981308"/>
            <a:gd name="connsiteY20" fmla="*/ 256479 h 1315844"/>
            <a:gd name="connsiteX21" fmla="*/ 472069 w 981308"/>
            <a:gd name="connsiteY21" fmla="*/ 263913 h 1315844"/>
            <a:gd name="connsiteX22" fmla="*/ 460917 w 981308"/>
            <a:gd name="connsiteY22" fmla="*/ 390293 h 1315844"/>
            <a:gd name="connsiteX23" fmla="*/ 494371 w 981308"/>
            <a:gd name="connsiteY23" fmla="*/ 453483 h 1315844"/>
            <a:gd name="connsiteX24" fmla="*/ 386576 w 981308"/>
            <a:gd name="connsiteY24" fmla="*/ 512957 h 1315844"/>
            <a:gd name="connsiteX25" fmla="*/ 271347 w 981308"/>
            <a:gd name="connsiteY25" fmla="*/ 505522 h 1315844"/>
            <a:gd name="connsiteX26" fmla="*/ 170986 w 981308"/>
            <a:gd name="connsiteY26" fmla="*/ 538976 h 1315844"/>
            <a:gd name="connsiteX27" fmla="*/ 185854 w 981308"/>
            <a:gd name="connsiteY27" fmla="*/ 650488 h 1315844"/>
            <a:gd name="connsiteX28" fmla="*/ 74342 w 981308"/>
            <a:gd name="connsiteY28" fmla="*/ 728547 h 1315844"/>
            <a:gd name="connsiteX29" fmla="*/ 0 w 981308"/>
            <a:gd name="connsiteY29" fmla="*/ 735981 h 1315844"/>
            <a:gd name="connsiteX30" fmla="*/ 81776 w 981308"/>
            <a:gd name="connsiteY30" fmla="*/ 888381 h 1315844"/>
            <a:gd name="connsiteX31" fmla="*/ 133815 w 981308"/>
            <a:gd name="connsiteY31" fmla="*/ 925552 h 1315844"/>
            <a:gd name="connsiteX32" fmla="*/ 126381 w 981308"/>
            <a:gd name="connsiteY32" fmla="*/ 977591 h 1315844"/>
            <a:gd name="connsiteX33" fmla="*/ 70625 w 981308"/>
            <a:gd name="connsiteY33" fmla="*/ 1007327 h 1315844"/>
            <a:gd name="connsiteX34" fmla="*/ 104078 w 981308"/>
            <a:gd name="connsiteY34" fmla="*/ 1037064 h 1315844"/>
            <a:gd name="connsiteX35" fmla="*/ 85493 w 981308"/>
            <a:gd name="connsiteY35" fmla="*/ 1129991 h 1315844"/>
            <a:gd name="connsiteX36" fmla="*/ 118947 w 981308"/>
            <a:gd name="connsiteY36" fmla="*/ 1204332 h 1315844"/>
            <a:gd name="connsiteX37" fmla="*/ 241610 w 981308"/>
            <a:gd name="connsiteY37" fmla="*/ 1260088 h 1315844"/>
            <a:gd name="connsiteX38" fmla="*/ 386576 w 981308"/>
            <a:gd name="connsiteY38" fmla="*/ 1263805 h 1315844"/>
            <a:gd name="connsiteX39" fmla="*/ 412596 w 981308"/>
            <a:gd name="connsiteY39" fmla="*/ 1315844 h 1315844"/>
            <a:gd name="connsiteX40" fmla="*/ 524108 w 981308"/>
            <a:gd name="connsiteY40" fmla="*/ 1286108 h 1315844"/>
            <a:gd name="connsiteX41" fmla="*/ 546410 w 981308"/>
            <a:gd name="connsiteY41" fmla="*/ 1200615 h 1315844"/>
            <a:gd name="connsiteX42" fmla="*/ 557561 w 981308"/>
            <a:gd name="connsiteY42" fmla="*/ 1111405 h 1315844"/>
            <a:gd name="connsiteX43" fmla="*/ 635620 w 981308"/>
            <a:gd name="connsiteY43" fmla="*/ 1066800 h 1315844"/>
            <a:gd name="connsiteX44" fmla="*/ 713678 w 981308"/>
            <a:gd name="connsiteY44" fmla="*/ 1070518 h 1315844"/>
            <a:gd name="connsiteX45" fmla="*/ 765717 w 981308"/>
            <a:gd name="connsiteY45" fmla="*/ 1040781 h 1315844"/>
            <a:gd name="connsiteX46" fmla="*/ 817756 w 981308"/>
            <a:gd name="connsiteY46" fmla="*/ 1070518 h 1315844"/>
            <a:gd name="connsiteX47" fmla="*/ 895815 w 981308"/>
            <a:gd name="connsiteY47" fmla="*/ 1007327 h 1315844"/>
            <a:gd name="connsiteX48" fmla="*/ 962722 w 981308"/>
            <a:gd name="connsiteY48" fmla="*/ 1037064 h 1315844"/>
            <a:gd name="connsiteX49" fmla="*/ 981308 w 981308"/>
            <a:gd name="connsiteY49" fmla="*/ 985025 h 1315844"/>
            <a:gd name="connsiteX0" fmla="*/ 981308 w 981308"/>
            <a:gd name="connsiteY0" fmla="*/ 985025 h 1315844"/>
            <a:gd name="connsiteX1" fmla="*/ 977591 w 981308"/>
            <a:gd name="connsiteY1" fmla="*/ 921835 h 1315844"/>
            <a:gd name="connsiteX2" fmla="*/ 877230 w 981308"/>
            <a:gd name="connsiteY2" fmla="*/ 828908 h 1315844"/>
            <a:gd name="connsiteX3" fmla="*/ 840059 w 981308"/>
            <a:gd name="connsiteY3" fmla="*/ 773152 h 1315844"/>
            <a:gd name="connsiteX4" fmla="*/ 765717 w 981308"/>
            <a:gd name="connsiteY4" fmla="*/ 780586 h 1315844"/>
            <a:gd name="connsiteX5" fmla="*/ 721113 w 981308"/>
            <a:gd name="connsiteY5" fmla="*/ 743415 h 1315844"/>
            <a:gd name="connsiteX6" fmla="*/ 721113 w 981308"/>
            <a:gd name="connsiteY6" fmla="*/ 613318 h 1315844"/>
            <a:gd name="connsiteX7" fmla="*/ 758283 w 981308"/>
            <a:gd name="connsiteY7" fmla="*/ 631903 h 1315844"/>
            <a:gd name="connsiteX8" fmla="*/ 817756 w 981308"/>
            <a:gd name="connsiteY8" fmla="*/ 572430 h 1315844"/>
            <a:gd name="connsiteX9" fmla="*/ 754566 w 981308"/>
            <a:gd name="connsiteY9" fmla="*/ 401444 h 1315844"/>
            <a:gd name="connsiteX10" fmla="*/ 737490 w 981308"/>
            <a:gd name="connsiteY10" fmla="*/ 390293 h 1315844"/>
            <a:gd name="connsiteX11" fmla="*/ 765136 w 981308"/>
            <a:gd name="connsiteY11" fmla="*/ 337674 h 1315844"/>
            <a:gd name="connsiteX12" fmla="*/ 750849 w 981308"/>
            <a:gd name="connsiteY12" fmla="*/ 271347 h 1315844"/>
            <a:gd name="connsiteX13" fmla="*/ 814039 w 981308"/>
            <a:gd name="connsiteY13" fmla="*/ 252761 h 1315844"/>
            <a:gd name="connsiteX14" fmla="*/ 795454 w 981308"/>
            <a:gd name="connsiteY14" fmla="*/ 156118 h 1315844"/>
            <a:gd name="connsiteX15" fmla="*/ 743415 w 981308"/>
            <a:gd name="connsiteY15" fmla="*/ 163552 h 1315844"/>
            <a:gd name="connsiteX16" fmla="*/ 735981 w 981308"/>
            <a:gd name="connsiteY16" fmla="*/ 133815 h 1315844"/>
            <a:gd name="connsiteX17" fmla="*/ 676508 w 981308"/>
            <a:gd name="connsiteY17" fmla="*/ 96644 h 1315844"/>
            <a:gd name="connsiteX18" fmla="*/ 669074 w 981308"/>
            <a:gd name="connsiteY18" fmla="*/ 0 h 1315844"/>
            <a:gd name="connsiteX19" fmla="*/ 516674 w 981308"/>
            <a:gd name="connsiteY19" fmla="*/ 111513 h 1315844"/>
            <a:gd name="connsiteX20" fmla="*/ 538976 w 981308"/>
            <a:gd name="connsiteY20" fmla="*/ 256479 h 1315844"/>
            <a:gd name="connsiteX21" fmla="*/ 472069 w 981308"/>
            <a:gd name="connsiteY21" fmla="*/ 263913 h 1315844"/>
            <a:gd name="connsiteX22" fmla="*/ 460917 w 981308"/>
            <a:gd name="connsiteY22" fmla="*/ 390293 h 1315844"/>
            <a:gd name="connsiteX23" fmla="*/ 494371 w 981308"/>
            <a:gd name="connsiteY23" fmla="*/ 453483 h 1315844"/>
            <a:gd name="connsiteX24" fmla="*/ 386576 w 981308"/>
            <a:gd name="connsiteY24" fmla="*/ 512957 h 1315844"/>
            <a:gd name="connsiteX25" fmla="*/ 271347 w 981308"/>
            <a:gd name="connsiteY25" fmla="*/ 505522 h 1315844"/>
            <a:gd name="connsiteX26" fmla="*/ 170986 w 981308"/>
            <a:gd name="connsiteY26" fmla="*/ 538976 h 1315844"/>
            <a:gd name="connsiteX27" fmla="*/ 185854 w 981308"/>
            <a:gd name="connsiteY27" fmla="*/ 650488 h 1315844"/>
            <a:gd name="connsiteX28" fmla="*/ 74342 w 981308"/>
            <a:gd name="connsiteY28" fmla="*/ 728547 h 1315844"/>
            <a:gd name="connsiteX29" fmla="*/ 0 w 981308"/>
            <a:gd name="connsiteY29" fmla="*/ 735981 h 1315844"/>
            <a:gd name="connsiteX30" fmla="*/ 81776 w 981308"/>
            <a:gd name="connsiteY30" fmla="*/ 888381 h 1315844"/>
            <a:gd name="connsiteX31" fmla="*/ 133815 w 981308"/>
            <a:gd name="connsiteY31" fmla="*/ 925552 h 1315844"/>
            <a:gd name="connsiteX32" fmla="*/ 126381 w 981308"/>
            <a:gd name="connsiteY32" fmla="*/ 977591 h 1315844"/>
            <a:gd name="connsiteX33" fmla="*/ 70625 w 981308"/>
            <a:gd name="connsiteY33" fmla="*/ 1007327 h 1315844"/>
            <a:gd name="connsiteX34" fmla="*/ 104078 w 981308"/>
            <a:gd name="connsiteY34" fmla="*/ 1037064 h 1315844"/>
            <a:gd name="connsiteX35" fmla="*/ 85493 w 981308"/>
            <a:gd name="connsiteY35" fmla="*/ 1129991 h 1315844"/>
            <a:gd name="connsiteX36" fmla="*/ 118947 w 981308"/>
            <a:gd name="connsiteY36" fmla="*/ 1204332 h 1315844"/>
            <a:gd name="connsiteX37" fmla="*/ 241610 w 981308"/>
            <a:gd name="connsiteY37" fmla="*/ 1260088 h 1315844"/>
            <a:gd name="connsiteX38" fmla="*/ 386576 w 981308"/>
            <a:gd name="connsiteY38" fmla="*/ 1263805 h 1315844"/>
            <a:gd name="connsiteX39" fmla="*/ 412596 w 981308"/>
            <a:gd name="connsiteY39" fmla="*/ 1315844 h 1315844"/>
            <a:gd name="connsiteX40" fmla="*/ 524108 w 981308"/>
            <a:gd name="connsiteY40" fmla="*/ 1286108 h 1315844"/>
            <a:gd name="connsiteX41" fmla="*/ 546410 w 981308"/>
            <a:gd name="connsiteY41" fmla="*/ 1200615 h 1315844"/>
            <a:gd name="connsiteX42" fmla="*/ 559943 w 981308"/>
            <a:gd name="connsiteY42" fmla="*/ 1120930 h 1315844"/>
            <a:gd name="connsiteX43" fmla="*/ 635620 w 981308"/>
            <a:gd name="connsiteY43" fmla="*/ 1066800 h 1315844"/>
            <a:gd name="connsiteX44" fmla="*/ 713678 w 981308"/>
            <a:gd name="connsiteY44" fmla="*/ 1070518 h 1315844"/>
            <a:gd name="connsiteX45" fmla="*/ 765717 w 981308"/>
            <a:gd name="connsiteY45" fmla="*/ 1040781 h 1315844"/>
            <a:gd name="connsiteX46" fmla="*/ 817756 w 981308"/>
            <a:gd name="connsiteY46" fmla="*/ 1070518 h 1315844"/>
            <a:gd name="connsiteX47" fmla="*/ 895815 w 981308"/>
            <a:gd name="connsiteY47" fmla="*/ 1007327 h 1315844"/>
            <a:gd name="connsiteX48" fmla="*/ 962722 w 981308"/>
            <a:gd name="connsiteY48" fmla="*/ 1037064 h 1315844"/>
            <a:gd name="connsiteX49" fmla="*/ 981308 w 981308"/>
            <a:gd name="connsiteY49" fmla="*/ 985025 h 1315844"/>
            <a:gd name="connsiteX0" fmla="*/ 981308 w 981308"/>
            <a:gd name="connsiteY0" fmla="*/ 985025 h 1315844"/>
            <a:gd name="connsiteX1" fmla="*/ 977591 w 981308"/>
            <a:gd name="connsiteY1" fmla="*/ 921835 h 1315844"/>
            <a:gd name="connsiteX2" fmla="*/ 877230 w 981308"/>
            <a:gd name="connsiteY2" fmla="*/ 828908 h 1315844"/>
            <a:gd name="connsiteX3" fmla="*/ 840059 w 981308"/>
            <a:gd name="connsiteY3" fmla="*/ 773152 h 1315844"/>
            <a:gd name="connsiteX4" fmla="*/ 765717 w 981308"/>
            <a:gd name="connsiteY4" fmla="*/ 780586 h 1315844"/>
            <a:gd name="connsiteX5" fmla="*/ 721113 w 981308"/>
            <a:gd name="connsiteY5" fmla="*/ 743415 h 1315844"/>
            <a:gd name="connsiteX6" fmla="*/ 721113 w 981308"/>
            <a:gd name="connsiteY6" fmla="*/ 613318 h 1315844"/>
            <a:gd name="connsiteX7" fmla="*/ 758283 w 981308"/>
            <a:gd name="connsiteY7" fmla="*/ 631903 h 1315844"/>
            <a:gd name="connsiteX8" fmla="*/ 817756 w 981308"/>
            <a:gd name="connsiteY8" fmla="*/ 572430 h 1315844"/>
            <a:gd name="connsiteX9" fmla="*/ 754566 w 981308"/>
            <a:gd name="connsiteY9" fmla="*/ 401444 h 1315844"/>
            <a:gd name="connsiteX10" fmla="*/ 737490 w 981308"/>
            <a:gd name="connsiteY10" fmla="*/ 390293 h 1315844"/>
            <a:gd name="connsiteX11" fmla="*/ 765136 w 981308"/>
            <a:gd name="connsiteY11" fmla="*/ 337674 h 1315844"/>
            <a:gd name="connsiteX12" fmla="*/ 750849 w 981308"/>
            <a:gd name="connsiteY12" fmla="*/ 271347 h 1315844"/>
            <a:gd name="connsiteX13" fmla="*/ 814039 w 981308"/>
            <a:gd name="connsiteY13" fmla="*/ 252761 h 1315844"/>
            <a:gd name="connsiteX14" fmla="*/ 795454 w 981308"/>
            <a:gd name="connsiteY14" fmla="*/ 156118 h 1315844"/>
            <a:gd name="connsiteX15" fmla="*/ 743415 w 981308"/>
            <a:gd name="connsiteY15" fmla="*/ 163552 h 1315844"/>
            <a:gd name="connsiteX16" fmla="*/ 735981 w 981308"/>
            <a:gd name="connsiteY16" fmla="*/ 133815 h 1315844"/>
            <a:gd name="connsiteX17" fmla="*/ 676508 w 981308"/>
            <a:gd name="connsiteY17" fmla="*/ 96644 h 1315844"/>
            <a:gd name="connsiteX18" fmla="*/ 669074 w 981308"/>
            <a:gd name="connsiteY18" fmla="*/ 0 h 1315844"/>
            <a:gd name="connsiteX19" fmla="*/ 516674 w 981308"/>
            <a:gd name="connsiteY19" fmla="*/ 111513 h 1315844"/>
            <a:gd name="connsiteX20" fmla="*/ 538976 w 981308"/>
            <a:gd name="connsiteY20" fmla="*/ 256479 h 1315844"/>
            <a:gd name="connsiteX21" fmla="*/ 472069 w 981308"/>
            <a:gd name="connsiteY21" fmla="*/ 263913 h 1315844"/>
            <a:gd name="connsiteX22" fmla="*/ 460917 w 981308"/>
            <a:gd name="connsiteY22" fmla="*/ 390293 h 1315844"/>
            <a:gd name="connsiteX23" fmla="*/ 494371 w 981308"/>
            <a:gd name="connsiteY23" fmla="*/ 453483 h 1315844"/>
            <a:gd name="connsiteX24" fmla="*/ 386576 w 981308"/>
            <a:gd name="connsiteY24" fmla="*/ 512957 h 1315844"/>
            <a:gd name="connsiteX25" fmla="*/ 271347 w 981308"/>
            <a:gd name="connsiteY25" fmla="*/ 505522 h 1315844"/>
            <a:gd name="connsiteX26" fmla="*/ 170986 w 981308"/>
            <a:gd name="connsiteY26" fmla="*/ 538976 h 1315844"/>
            <a:gd name="connsiteX27" fmla="*/ 185854 w 981308"/>
            <a:gd name="connsiteY27" fmla="*/ 650488 h 1315844"/>
            <a:gd name="connsiteX28" fmla="*/ 74342 w 981308"/>
            <a:gd name="connsiteY28" fmla="*/ 728547 h 1315844"/>
            <a:gd name="connsiteX29" fmla="*/ 0 w 981308"/>
            <a:gd name="connsiteY29" fmla="*/ 735981 h 1315844"/>
            <a:gd name="connsiteX30" fmla="*/ 81776 w 981308"/>
            <a:gd name="connsiteY30" fmla="*/ 888381 h 1315844"/>
            <a:gd name="connsiteX31" fmla="*/ 133815 w 981308"/>
            <a:gd name="connsiteY31" fmla="*/ 925552 h 1315844"/>
            <a:gd name="connsiteX32" fmla="*/ 126381 w 981308"/>
            <a:gd name="connsiteY32" fmla="*/ 977591 h 1315844"/>
            <a:gd name="connsiteX33" fmla="*/ 70625 w 981308"/>
            <a:gd name="connsiteY33" fmla="*/ 1007327 h 1315844"/>
            <a:gd name="connsiteX34" fmla="*/ 104078 w 981308"/>
            <a:gd name="connsiteY34" fmla="*/ 1037064 h 1315844"/>
            <a:gd name="connsiteX35" fmla="*/ 85493 w 981308"/>
            <a:gd name="connsiteY35" fmla="*/ 1129991 h 1315844"/>
            <a:gd name="connsiteX36" fmla="*/ 118947 w 981308"/>
            <a:gd name="connsiteY36" fmla="*/ 1204332 h 1315844"/>
            <a:gd name="connsiteX37" fmla="*/ 241610 w 981308"/>
            <a:gd name="connsiteY37" fmla="*/ 1260088 h 1315844"/>
            <a:gd name="connsiteX38" fmla="*/ 386576 w 981308"/>
            <a:gd name="connsiteY38" fmla="*/ 1263805 h 1315844"/>
            <a:gd name="connsiteX39" fmla="*/ 412596 w 981308"/>
            <a:gd name="connsiteY39" fmla="*/ 1315844 h 1315844"/>
            <a:gd name="connsiteX40" fmla="*/ 524108 w 981308"/>
            <a:gd name="connsiteY40" fmla="*/ 1286108 h 1315844"/>
            <a:gd name="connsiteX41" fmla="*/ 555935 w 981308"/>
            <a:gd name="connsiteY41" fmla="*/ 1212521 h 1315844"/>
            <a:gd name="connsiteX42" fmla="*/ 559943 w 981308"/>
            <a:gd name="connsiteY42" fmla="*/ 1120930 h 1315844"/>
            <a:gd name="connsiteX43" fmla="*/ 635620 w 981308"/>
            <a:gd name="connsiteY43" fmla="*/ 1066800 h 1315844"/>
            <a:gd name="connsiteX44" fmla="*/ 713678 w 981308"/>
            <a:gd name="connsiteY44" fmla="*/ 1070518 h 1315844"/>
            <a:gd name="connsiteX45" fmla="*/ 765717 w 981308"/>
            <a:gd name="connsiteY45" fmla="*/ 1040781 h 1315844"/>
            <a:gd name="connsiteX46" fmla="*/ 817756 w 981308"/>
            <a:gd name="connsiteY46" fmla="*/ 1070518 h 1315844"/>
            <a:gd name="connsiteX47" fmla="*/ 895815 w 981308"/>
            <a:gd name="connsiteY47" fmla="*/ 1007327 h 1315844"/>
            <a:gd name="connsiteX48" fmla="*/ 962722 w 981308"/>
            <a:gd name="connsiteY48" fmla="*/ 1037064 h 1315844"/>
            <a:gd name="connsiteX49" fmla="*/ 981308 w 981308"/>
            <a:gd name="connsiteY49" fmla="*/ 985025 h 1315844"/>
            <a:gd name="connsiteX0" fmla="*/ 981308 w 981308"/>
            <a:gd name="connsiteY0" fmla="*/ 985025 h 1315844"/>
            <a:gd name="connsiteX1" fmla="*/ 977591 w 981308"/>
            <a:gd name="connsiteY1" fmla="*/ 921835 h 1315844"/>
            <a:gd name="connsiteX2" fmla="*/ 877230 w 981308"/>
            <a:gd name="connsiteY2" fmla="*/ 828908 h 1315844"/>
            <a:gd name="connsiteX3" fmla="*/ 840059 w 981308"/>
            <a:gd name="connsiteY3" fmla="*/ 773152 h 1315844"/>
            <a:gd name="connsiteX4" fmla="*/ 765717 w 981308"/>
            <a:gd name="connsiteY4" fmla="*/ 780586 h 1315844"/>
            <a:gd name="connsiteX5" fmla="*/ 721113 w 981308"/>
            <a:gd name="connsiteY5" fmla="*/ 743415 h 1315844"/>
            <a:gd name="connsiteX6" fmla="*/ 721113 w 981308"/>
            <a:gd name="connsiteY6" fmla="*/ 613318 h 1315844"/>
            <a:gd name="connsiteX7" fmla="*/ 758283 w 981308"/>
            <a:gd name="connsiteY7" fmla="*/ 631903 h 1315844"/>
            <a:gd name="connsiteX8" fmla="*/ 817756 w 981308"/>
            <a:gd name="connsiteY8" fmla="*/ 572430 h 1315844"/>
            <a:gd name="connsiteX9" fmla="*/ 754566 w 981308"/>
            <a:gd name="connsiteY9" fmla="*/ 401444 h 1315844"/>
            <a:gd name="connsiteX10" fmla="*/ 737490 w 981308"/>
            <a:gd name="connsiteY10" fmla="*/ 390293 h 1315844"/>
            <a:gd name="connsiteX11" fmla="*/ 765136 w 981308"/>
            <a:gd name="connsiteY11" fmla="*/ 337674 h 1315844"/>
            <a:gd name="connsiteX12" fmla="*/ 750849 w 981308"/>
            <a:gd name="connsiteY12" fmla="*/ 271347 h 1315844"/>
            <a:gd name="connsiteX13" fmla="*/ 814039 w 981308"/>
            <a:gd name="connsiteY13" fmla="*/ 252761 h 1315844"/>
            <a:gd name="connsiteX14" fmla="*/ 795454 w 981308"/>
            <a:gd name="connsiteY14" fmla="*/ 156118 h 1315844"/>
            <a:gd name="connsiteX15" fmla="*/ 743415 w 981308"/>
            <a:gd name="connsiteY15" fmla="*/ 163552 h 1315844"/>
            <a:gd name="connsiteX16" fmla="*/ 735981 w 981308"/>
            <a:gd name="connsiteY16" fmla="*/ 133815 h 1315844"/>
            <a:gd name="connsiteX17" fmla="*/ 676508 w 981308"/>
            <a:gd name="connsiteY17" fmla="*/ 96644 h 1315844"/>
            <a:gd name="connsiteX18" fmla="*/ 669074 w 981308"/>
            <a:gd name="connsiteY18" fmla="*/ 0 h 1315844"/>
            <a:gd name="connsiteX19" fmla="*/ 516674 w 981308"/>
            <a:gd name="connsiteY19" fmla="*/ 111513 h 1315844"/>
            <a:gd name="connsiteX20" fmla="*/ 538976 w 981308"/>
            <a:gd name="connsiteY20" fmla="*/ 256479 h 1315844"/>
            <a:gd name="connsiteX21" fmla="*/ 472069 w 981308"/>
            <a:gd name="connsiteY21" fmla="*/ 263913 h 1315844"/>
            <a:gd name="connsiteX22" fmla="*/ 460917 w 981308"/>
            <a:gd name="connsiteY22" fmla="*/ 390293 h 1315844"/>
            <a:gd name="connsiteX23" fmla="*/ 494371 w 981308"/>
            <a:gd name="connsiteY23" fmla="*/ 453483 h 1315844"/>
            <a:gd name="connsiteX24" fmla="*/ 386576 w 981308"/>
            <a:gd name="connsiteY24" fmla="*/ 512957 h 1315844"/>
            <a:gd name="connsiteX25" fmla="*/ 271347 w 981308"/>
            <a:gd name="connsiteY25" fmla="*/ 505522 h 1315844"/>
            <a:gd name="connsiteX26" fmla="*/ 170986 w 981308"/>
            <a:gd name="connsiteY26" fmla="*/ 538976 h 1315844"/>
            <a:gd name="connsiteX27" fmla="*/ 185854 w 981308"/>
            <a:gd name="connsiteY27" fmla="*/ 650488 h 1315844"/>
            <a:gd name="connsiteX28" fmla="*/ 74342 w 981308"/>
            <a:gd name="connsiteY28" fmla="*/ 728547 h 1315844"/>
            <a:gd name="connsiteX29" fmla="*/ 0 w 981308"/>
            <a:gd name="connsiteY29" fmla="*/ 735981 h 1315844"/>
            <a:gd name="connsiteX30" fmla="*/ 81776 w 981308"/>
            <a:gd name="connsiteY30" fmla="*/ 888381 h 1315844"/>
            <a:gd name="connsiteX31" fmla="*/ 133815 w 981308"/>
            <a:gd name="connsiteY31" fmla="*/ 925552 h 1315844"/>
            <a:gd name="connsiteX32" fmla="*/ 126381 w 981308"/>
            <a:gd name="connsiteY32" fmla="*/ 977591 h 1315844"/>
            <a:gd name="connsiteX33" fmla="*/ 70625 w 981308"/>
            <a:gd name="connsiteY33" fmla="*/ 1007327 h 1315844"/>
            <a:gd name="connsiteX34" fmla="*/ 104078 w 981308"/>
            <a:gd name="connsiteY34" fmla="*/ 1037064 h 1315844"/>
            <a:gd name="connsiteX35" fmla="*/ 85493 w 981308"/>
            <a:gd name="connsiteY35" fmla="*/ 1129991 h 1315844"/>
            <a:gd name="connsiteX36" fmla="*/ 118947 w 981308"/>
            <a:gd name="connsiteY36" fmla="*/ 1204332 h 1315844"/>
            <a:gd name="connsiteX37" fmla="*/ 241610 w 981308"/>
            <a:gd name="connsiteY37" fmla="*/ 1260088 h 1315844"/>
            <a:gd name="connsiteX38" fmla="*/ 386576 w 981308"/>
            <a:gd name="connsiteY38" fmla="*/ 1263805 h 1315844"/>
            <a:gd name="connsiteX39" fmla="*/ 412596 w 981308"/>
            <a:gd name="connsiteY39" fmla="*/ 1315844 h 1315844"/>
            <a:gd name="connsiteX40" fmla="*/ 536014 w 981308"/>
            <a:gd name="connsiteY40" fmla="*/ 1300395 h 1315844"/>
            <a:gd name="connsiteX41" fmla="*/ 555935 w 981308"/>
            <a:gd name="connsiteY41" fmla="*/ 1212521 h 1315844"/>
            <a:gd name="connsiteX42" fmla="*/ 559943 w 981308"/>
            <a:gd name="connsiteY42" fmla="*/ 1120930 h 1315844"/>
            <a:gd name="connsiteX43" fmla="*/ 635620 w 981308"/>
            <a:gd name="connsiteY43" fmla="*/ 1066800 h 1315844"/>
            <a:gd name="connsiteX44" fmla="*/ 713678 w 981308"/>
            <a:gd name="connsiteY44" fmla="*/ 1070518 h 1315844"/>
            <a:gd name="connsiteX45" fmla="*/ 765717 w 981308"/>
            <a:gd name="connsiteY45" fmla="*/ 1040781 h 1315844"/>
            <a:gd name="connsiteX46" fmla="*/ 817756 w 981308"/>
            <a:gd name="connsiteY46" fmla="*/ 1070518 h 1315844"/>
            <a:gd name="connsiteX47" fmla="*/ 895815 w 981308"/>
            <a:gd name="connsiteY47" fmla="*/ 1007327 h 1315844"/>
            <a:gd name="connsiteX48" fmla="*/ 962722 w 981308"/>
            <a:gd name="connsiteY48" fmla="*/ 1037064 h 1315844"/>
            <a:gd name="connsiteX49" fmla="*/ 981308 w 981308"/>
            <a:gd name="connsiteY49" fmla="*/ 985025 h 1315844"/>
            <a:gd name="connsiteX0" fmla="*/ 981308 w 981308"/>
            <a:gd name="connsiteY0" fmla="*/ 985025 h 1315844"/>
            <a:gd name="connsiteX1" fmla="*/ 977591 w 981308"/>
            <a:gd name="connsiteY1" fmla="*/ 921835 h 1315844"/>
            <a:gd name="connsiteX2" fmla="*/ 877230 w 981308"/>
            <a:gd name="connsiteY2" fmla="*/ 828908 h 1315844"/>
            <a:gd name="connsiteX3" fmla="*/ 840059 w 981308"/>
            <a:gd name="connsiteY3" fmla="*/ 773152 h 1315844"/>
            <a:gd name="connsiteX4" fmla="*/ 765717 w 981308"/>
            <a:gd name="connsiteY4" fmla="*/ 780586 h 1315844"/>
            <a:gd name="connsiteX5" fmla="*/ 737782 w 981308"/>
            <a:gd name="connsiteY5" fmla="*/ 736271 h 1315844"/>
            <a:gd name="connsiteX6" fmla="*/ 721113 w 981308"/>
            <a:gd name="connsiteY6" fmla="*/ 613318 h 1315844"/>
            <a:gd name="connsiteX7" fmla="*/ 758283 w 981308"/>
            <a:gd name="connsiteY7" fmla="*/ 631903 h 1315844"/>
            <a:gd name="connsiteX8" fmla="*/ 817756 w 981308"/>
            <a:gd name="connsiteY8" fmla="*/ 572430 h 1315844"/>
            <a:gd name="connsiteX9" fmla="*/ 754566 w 981308"/>
            <a:gd name="connsiteY9" fmla="*/ 401444 h 1315844"/>
            <a:gd name="connsiteX10" fmla="*/ 737490 w 981308"/>
            <a:gd name="connsiteY10" fmla="*/ 390293 h 1315844"/>
            <a:gd name="connsiteX11" fmla="*/ 765136 w 981308"/>
            <a:gd name="connsiteY11" fmla="*/ 337674 h 1315844"/>
            <a:gd name="connsiteX12" fmla="*/ 750849 w 981308"/>
            <a:gd name="connsiteY12" fmla="*/ 271347 h 1315844"/>
            <a:gd name="connsiteX13" fmla="*/ 814039 w 981308"/>
            <a:gd name="connsiteY13" fmla="*/ 252761 h 1315844"/>
            <a:gd name="connsiteX14" fmla="*/ 795454 w 981308"/>
            <a:gd name="connsiteY14" fmla="*/ 156118 h 1315844"/>
            <a:gd name="connsiteX15" fmla="*/ 743415 w 981308"/>
            <a:gd name="connsiteY15" fmla="*/ 163552 h 1315844"/>
            <a:gd name="connsiteX16" fmla="*/ 735981 w 981308"/>
            <a:gd name="connsiteY16" fmla="*/ 133815 h 1315844"/>
            <a:gd name="connsiteX17" fmla="*/ 676508 w 981308"/>
            <a:gd name="connsiteY17" fmla="*/ 96644 h 1315844"/>
            <a:gd name="connsiteX18" fmla="*/ 669074 w 981308"/>
            <a:gd name="connsiteY18" fmla="*/ 0 h 1315844"/>
            <a:gd name="connsiteX19" fmla="*/ 516674 w 981308"/>
            <a:gd name="connsiteY19" fmla="*/ 111513 h 1315844"/>
            <a:gd name="connsiteX20" fmla="*/ 538976 w 981308"/>
            <a:gd name="connsiteY20" fmla="*/ 256479 h 1315844"/>
            <a:gd name="connsiteX21" fmla="*/ 472069 w 981308"/>
            <a:gd name="connsiteY21" fmla="*/ 263913 h 1315844"/>
            <a:gd name="connsiteX22" fmla="*/ 460917 w 981308"/>
            <a:gd name="connsiteY22" fmla="*/ 390293 h 1315844"/>
            <a:gd name="connsiteX23" fmla="*/ 494371 w 981308"/>
            <a:gd name="connsiteY23" fmla="*/ 453483 h 1315844"/>
            <a:gd name="connsiteX24" fmla="*/ 386576 w 981308"/>
            <a:gd name="connsiteY24" fmla="*/ 512957 h 1315844"/>
            <a:gd name="connsiteX25" fmla="*/ 271347 w 981308"/>
            <a:gd name="connsiteY25" fmla="*/ 505522 h 1315844"/>
            <a:gd name="connsiteX26" fmla="*/ 170986 w 981308"/>
            <a:gd name="connsiteY26" fmla="*/ 538976 h 1315844"/>
            <a:gd name="connsiteX27" fmla="*/ 185854 w 981308"/>
            <a:gd name="connsiteY27" fmla="*/ 650488 h 1315844"/>
            <a:gd name="connsiteX28" fmla="*/ 74342 w 981308"/>
            <a:gd name="connsiteY28" fmla="*/ 728547 h 1315844"/>
            <a:gd name="connsiteX29" fmla="*/ 0 w 981308"/>
            <a:gd name="connsiteY29" fmla="*/ 735981 h 1315844"/>
            <a:gd name="connsiteX30" fmla="*/ 81776 w 981308"/>
            <a:gd name="connsiteY30" fmla="*/ 888381 h 1315844"/>
            <a:gd name="connsiteX31" fmla="*/ 133815 w 981308"/>
            <a:gd name="connsiteY31" fmla="*/ 925552 h 1315844"/>
            <a:gd name="connsiteX32" fmla="*/ 126381 w 981308"/>
            <a:gd name="connsiteY32" fmla="*/ 977591 h 1315844"/>
            <a:gd name="connsiteX33" fmla="*/ 70625 w 981308"/>
            <a:gd name="connsiteY33" fmla="*/ 1007327 h 1315844"/>
            <a:gd name="connsiteX34" fmla="*/ 104078 w 981308"/>
            <a:gd name="connsiteY34" fmla="*/ 1037064 h 1315844"/>
            <a:gd name="connsiteX35" fmla="*/ 85493 w 981308"/>
            <a:gd name="connsiteY35" fmla="*/ 1129991 h 1315844"/>
            <a:gd name="connsiteX36" fmla="*/ 118947 w 981308"/>
            <a:gd name="connsiteY36" fmla="*/ 1204332 h 1315844"/>
            <a:gd name="connsiteX37" fmla="*/ 241610 w 981308"/>
            <a:gd name="connsiteY37" fmla="*/ 1260088 h 1315844"/>
            <a:gd name="connsiteX38" fmla="*/ 386576 w 981308"/>
            <a:gd name="connsiteY38" fmla="*/ 1263805 h 1315844"/>
            <a:gd name="connsiteX39" fmla="*/ 412596 w 981308"/>
            <a:gd name="connsiteY39" fmla="*/ 1315844 h 1315844"/>
            <a:gd name="connsiteX40" fmla="*/ 536014 w 981308"/>
            <a:gd name="connsiteY40" fmla="*/ 1300395 h 1315844"/>
            <a:gd name="connsiteX41" fmla="*/ 555935 w 981308"/>
            <a:gd name="connsiteY41" fmla="*/ 1212521 h 1315844"/>
            <a:gd name="connsiteX42" fmla="*/ 559943 w 981308"/>
            <a:gd name="connsiteY42" fmla="*/ 1120930 h 1315844"/>
            <a:gd name="connsiteX43" fmla="*/ 635620 w 981308"/>
            <a:gd name="connsiteY43" fmla="*/ 1066800 h 1315844"/>
            <a:gd name="connsiteX44" fmla="*/ 713678 w 981308"/>
            <a:gd name="connsiteY44" fmla="*/ 1070518 h 1315844"/>
            <a:gd name="connsiteX45" fmla="*/ 765717 w 981308"/>
            <a:gd name="connsiteY45" fmla="*/ 1040781 h 1315844"/>
            <a:gd name="connsiteX46" fmla="*/ 817756 w 981308"/>
            <a:gd name="connsiteY46" fmla="*/ 1070518 h 1315844"/>
            <a:gd name="connsiteX47" fmla="*/ 895815 w 981308"/>
            <a:gd name="connsiteY47" fmla="*/ 1007327 h 1315844"/>
            <a:gd name="connsiteX48" fmla="*/ 962722 w 981308"/>
            <a:gd name="connsiteY48" fmla="*/ 1037064 h 1315844"/>
            <a:gd name="connsiteX49" fmla="*/ 981308 w 981308"/>
            <a:gd name="connsiteY49" fmla="*/ 985025 h 131584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  <a:cxn ang="0">
              <a:pos x="connsiteX44" y="connsiteY44"/>
            </a:cxn>
            <a:cxn ang="0">
              <a:pos x="connsiteX45" y="connsiteY45"/>
            </a:cxn>
            <a:cxn ang="0">
              <a:pos x="connsiteX46" y="connsiteY46"/>
            </a:cxn>
            <a:cxn ang="0">
              <a:pos x="connsiteX47" y="connsiteY47"/>
            </a:cxn>
            <a:cxn ang="0">
              <a:pos x="connsiteX48" y="connsiteY48"/>
            </a:cxn>
            <a:cxn ang="0">
              <a:pos x="connsiteX49" y="connsiteY49"/>
            </a:cxn>
          </a:cxnLst>
          <a:rect l="l" t="t" r="r" b="b"/>
          <a:pathLst>
            <a:path w="981308" h="1315844">
              <a:moveTo>
                <a:pt x="981308" y="985025"/>
              </a:moveTo>
              <a:lnTo>
                <a:pt x="977591" y="921835"/>
              </a:lnTo>
              <a:lnTo>
                <a:pt x="877230" y="828908"/>
              </a:lnTo>
              <a:lnTo>
                <a:pt x="840059" y="773152"/>
              </a:lnTo>
              <a:lnTo>
                <a:pt x="765717" y="780586"/>
              </a:lnTo>
              <a:lnTo>
                <a:pt x="737782" y="736271"/>
              </a:lnTo>
              <a:lnTo>
                <a:pt x="721113" y="613318"/>
              </a:lnTo>
              <a:lnTo>
                <a:pt x="758283" y="631903"/>
              </a:lnTo>
              <a:lnTo>
                <a:pt x="817756" y="572430"/>
              </a:lnTo>
              <a:lnTo>
                <a:pt x="754566" y="401444"/>
              </a:lnTo>
              <a:lnTo>
                <a:pt x="737490" y="390293"/>
              </a:lnTo>
              <a:lnTo>
                <a:pt x="765136" y="337674"/>
              </a:lnTo>
              <a:lnTo>
                <a:pt x="750849" y="271347"/>
              </a:lnTo>
              <a:lnTo>
                <a:pt x="814039" y="252761"/>
              </a:lnTo>
              <a:lnTo>
                <a:pt x="795454" y="156118"/>
              </a:lnTo>
              <a:lnTo>
                <a:pt x="743415" y="163552"/>
              </a:lnTo>
              <a:lnTo>
                <a:pt x="735981" y="133815"/>
              </a:lnTo>
              <a:lnTo>
                <a:pt x="676508" y="96644"/>
              </a:lnTo>
              <a:lnTo>
                <a:pt x="669074" y="0"/>
              </a:lnTo>
              <a:lnTo>
                <a:pt x="516674" y="111513"/>
              </a:lnTo>
              <a:lnTo>
                <a:pt x="538976" y="256479"/>
              </a:lnTo>
              <a:lnTo>
                <a:pt x="472069" y="263913"/>
              </a:lnTo>
              <a:lnTo>
                <a:pt x="460917" y="390293"/>
              </a:lnTo>
              <a:lnTo>
                <a:pt x="494371" y="453483"/>
              </a:lnTo>
              <a:lnTo>
                <a:pt x="386576" y="512957"/>
              </a:lnTo>
              <a:lnTo>
                <a:pt x="271347" y="505522"/>
              </a:lnTo>
              <a:lnTo>
                <a:pt x="170986" y="538976"/>
              </a:lnTo>
              <a:lnTo>
                <a:pt x="185854" y="650488"/>
              </a:lnTo>
              <a:lnTo>
                <a:pt x="74342" y="728547"/>
              </a:lnTo>
              <a:lnTo>
                <a:pt x="0" y="735981"/>
              </a:lnTo>
              <a:lnTo>
                <a:pt x="81776" y="888381"/>
              </a:lnTo>
              <a:lnTo>
                <a:pt x="133815" y="925552"/>
              </a:lnTo>
              <a:lnTo>
                <a:pt x="126381" y="977591"/>
              </a:lnTo>
              <a:lnTo>
                <a:pt x="70625" y="1007327"/>
              </a:lnTo>
              <a:lnTo>
                <a:pt x="104078" y="1037064"/>
              </a:lnTo>
              <a:lnTo>
                <a:pt x="85493" y="1129991"/>
              </a:lnTo>
              <a:lnTo>
                <a:pt x="118947" y="1204332"/>
              </a:lnTo>
              <a:lnTo>
                <a:pt x="241610" y="1260088"/>
              </a:lnTo>
              <a:lnTo>
                <a:pt x="386576" y="1263805"/>
              </a:lnTo>
              <a:lnTo>
                <a:pt x="412596" y="1315844"/>
              </a:lnTo>
              <a:lnTo>
                <a:pt x="536014" y="1300395"/>
              </a:lnTo>
              <a:lnTo>
                <a:pt x="555935" y="1212521"/>
              </a:lnTo>
              <a:lnTo>
                <a:pt x="559943" y="1120930"/>
              </a:lnTo>
              <a:lnTo>
                <a:pt x="635620" y="1066800"/>
              </a:lnTo>
              <a:lnTo>
                <a:pt x="713678" y="1070518"/>
              </a:lnTo>
              <a:lnTo>
                <a:pt x="765717" y="1040781"/>
              </a:lnTo>
              <a:lnTo>
                <a:pt x="817756" y="1070518"/>
              </a:lnTo>
              <a:lnTo>
                <a:pt x="895815" y="1007327"/>
              </a:lnTo>
              <a:lnTo>
                <a:pt x="962722" y="1037064"/>
              </a:lnTo>
              <a:lnTo>
                <a:pt x="981308" y="985025"/>
              </a:lnTo>
              <a:close/>
            </a:path>
          </a:pathLst>
        </a:custGeom>
        <a:noFill/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8</xdr:col>
      <xdr:colOff>110450</xdr:colOff>
      <xdr:row>4</xdr:row>
      <xdr:rowOff>138113</xdr:rowOff>
    </xdr:from>
    <xdr:to>
      <xdr:col>8</xdr:col>
      <xdr:colOff>412869</xdr:colOff>
      <xdr:row>6</xdr:row>
      <xdr:rowOff>20241</xdr:rowOff>
    </xdr:to>
    <xdr:sp macro="" textlink="">
      <xdr:nvSpPr>
        <xdr:cNvPr id="7" name="Freeform 58">
          <a:extLst>
            <a:ext uri="{FF2B5EF4-FFF2-40B4-BE49-F238E27FC236}">
              <a16:creationId xmlns:a16="http://schemas.microsoft.com/office/drawing/2014/main" id="{9392D5ED-4B55-45E3-A8D7-8EF35C9745E0}"/>
            </a:ext>
          </a:extLst>
        </xdr:cNvPr>
        <xdr:cNvSpPr/>
      </xdr:nvSpPr>
      <xdr:spPr>
        <a:xfrm>
          <a:off x="27732950" y="9910763"/>
          <a:ext cx="302419" cy="225028"/>
        </a:xfrm>
        <a:custGeom>
          <a:avLst/>
          <a:gdLst>
            <a:gd name="connsiteX0" fmla="*/ 367990 w 386576"/>
            <a:gd name="connsiteY0" fmla="*/ 26020 h 301083"/>
            <a:gd name="connsiteX1" fmla="*/ 249044 w 386576"/>
            <a:gd name="connsiteY1" fmla="*/ 0 h 301083"/>
            <a:gd name="connsiteX2" fmla="*/ 204439 w 386576"/>
            <a:gd name="connsiteY2" fmla="*/ 44605 h 301083"/>
            <a:gd name="connsiteX3" fmla="*/ 133815 w 386576"/>
            <a:gd name="connsiteY3" fmla="*/ 29737 h 301083"/>
            <a:gd name="connsiteX4" fmla="*/ 52039 w 386576"/>
            <a:gd name="connsiteY4" fmla="*/ 70625 h 301083"/>
            <a:gd name="connsiteX5" fmla="*/ 0 w 386576"/>
            <a:gd name="connsiteY5" fmla="*/ 78059 h 301083"/>
            <a:gd name="connsiteX6" fmla="*/ 3717 w 386576"/>
            <a:gd name="connsiteY6" fmla="*/ 226742 h 301083"/>
            <a:gd name="connsiteX7" fmla="*/ 81776 w 386576"/>
            <a:gd name="connsiteY7" fmla="*/ 275064 h 301083"/>
            <a:gd name="connsiteX8" fmla="*/ 111512 w 386576"/>
            <a:gd name="connsiteY8" fmla="*/ 301083 h 301083"/>
            <a:gd name="connsiteX9" fmla="*/ 200722 w 386576"/>
            <a:gd name="connsiteY9" fmla="*/ 271346 h 301083"/>
            <a:gd name="connsiteX10" fmla="*/ 297366 w 386576"/>
            <a:gd name="connsiteY10" fmla="*/ 282498 h 301083"/>
            <a:gd name="connsiteX11" fmla="*/ 386576 w 386576"/>
            <a:gd name="connsiteY11" fmla="*/ 215590 h 301083"/>
            <a:gd name="connsiteX12" fmla="*/ 364273 w 386576"/>
            <a:gd name="connsiteY12" fmla="*/ 137532 h 301083"/>
            <a:gd name="connsiteX13" fmla="*/ 367990 w 386576"/>
            <a:gd name="connsiteY13" fmla="*/ 26020 h 301083"/>
            <a:gd name="connsiteX0" fmla="*/ 389421 w 389421"/>
            <a:gd name="connsiteY0" fmla="*/ 28402 h 301083"/>
            <a:gd name="connsiteX1" fmla="*/ 249044 w 389421"/>
            <a:gd name="connsiteY1" fmla="*/ 0 h 301083"/>
            <a:gd name="connsiteX2" fmla="*/ 204439 w 389421"/>
            <a:gd name="connsiteY2" fmla="*/ 44605 h 301083"/>
            <a:gd name="connsiteX3" fmla="*/ 133815 w 389421"/>
            <a:gd name="connsiteY3" fmla="*/ 29737 h 301083"/>
            <a:gd name="connsiteX4" fmla="*/ 52039 w 389421"/>
            <a:gd name="connsiteY4" fmla="*/ 70625 h 301083"/>
            <a:gd name="connsiteX5" fmla="*/ 0 w 389421"/>
            <a:gd name="connsiteY5" fmla="*/ 78059 h 301083"/>
            <a:gd name="connsiteX6" fmla="*/ 3717 w 389421"/>
            <a:gd name="connsiteY6" fmla="*/ 226742 h 301083"/>
            <a:gd name="connsiteX7" fmla="*/ 81776 w 389421"/>
            <a:gd name="connsiteY7" fmla="*/ 275064 h 301083"/>
            <a:gd name="connsiteX8" fmla="*/ 111512 w 389421"/>
            <a:gd name="connsiteY8" fmla="*/ 301083 h 301083"/>
            <a:gd name="connsiteX9" fmla="*/ 200722 w 389421"/>
            <a:gd name="connsiteY9" fmla="*/ 271346 h 301083"/>
            <a:gd name="connsiteX10" fmla="*/ 297366 w 389421"/>
            <a:gd name="connsiteY10" fmla="*/ 282498 h 301083"/>
            <a:gd name="connsiteX11" fmla="*/ 386576 w 389421"/>
            <a:gd name="connsiteY11" fmla="*/ 215590 h 301083"/>
            <a:gd name="connsiteX12" fmla="*/ 364273 w 389421"/>
            <a:gd name="connsiteY12" fmla="*/ 137532 h 301083"/>
            <a:gd name="connsiteX13" fmla="*/ 389421 w 389421"/>
            <a:gd name="connsiteY13" fmla="*/ 28402 h 301083"/>
            <a:gd name="connsiteX0" fmla="*/ 389421 w 389421"/>
            <a:gd name="connsiteY0" fmla="*/ 28402 h 301083"/>
            <a:gd name="connsiteX1" fmla="*/ 249044 w 389421"/>
            <a:gd name="connsiteY1" fmla="*/ 0 h 301083"/>
            <a:gd name="connsiteX2" fmla="*/ 204439 w 389421"/>
            <a:gd name="connsiteY2" fmla="*/ 44605 h 301083"/>
            <a:gd name="connsiteX3" fmla="*/ 133815 w 389421"/>
            <a:gd name="connsiteY3" fmla="*/ 29737 h 301083"/>
            <a:gd name="connsiteX4" fmla="*/ 52039 w 389421"/>
            <a:gd name="connsiteY4" fmla="*/ 70625 h 301083"/>
            <a:gd name="connsiteX5" fmla="*/ 0 w 389421"/>
            <a:gd name="connsiteY5" fmla="*/ 78059 h 301083"/>
            <a:gd name="connsiteX6" fmla="*/ 3717 w 389421"/>
            <a:gd name="connsiteY6" fmla="*/ 226742 h 301083"/>
            <a:gd name="connsiteX7" fmla="*/ 81776 w 389421"/>
            <a:gd name="connsiteY7" fmla="*/ 275064 h 301083"/>
            <a:gd name="connsiteX8" fmla="*/ 111512 w 389421"/>
            <a:gd name="connsiteY8" fmla="*/ 301083 h 301083"/>
            <a:gd name="connsiteX9" fmla="*/ 200722 w 389421"/>
            <a:gd name="connsiteY9" fmla="*/ 271346 h 301083"/>
            <a:gd name="connsiteX10" fmla="*/ 297366 w 389421"/>
            <a:gd name="connsiteY10" fmla="*/ 282498 h 301083"/>
            <a:gd name="connsiteX11" fmla="*/ 386576 w 389421"/>
            <a:gd name="connsiteY11" fmla="*/ 215590 h 301083"/>
            <a:gd name="connsiteX12" fmla="*/ 373798 w 389421"/>
            <a:gd name="connsiteY12" fmla="*/ 137532 h 301083"/>
            <a:gd name="connsiteX13" fmla="*/ 389421 w 389421"/>
            <a:gd name="connsiteY13" fmla="*/ 28402 h 301083"/>
            <a:gd name="connsiteX0" fmla="*/ 389421 w 403245"/>
            <a:gd name="connsiteY0" fmla="*/ 28402 h 301083"/>
            <a:gd name="connsiteX1" fmla="*/ 249044 w 403245"/>
            <a:gd name="connsiteY1" fmla="*/ 0 h 301083"/>
            <a:gd name="connsiteX2" fmla="*/ 204439 w 403245"/>
            <a:gd name="connsiteY2" fmla="*/ 44605 h 301083"/>
            <a:gd name="connsiteX3" fmla="*/ 133815 w 403245"/>
            <a:gd name="connsiteY3" fmla="*/ 29737 h 301083"/>
            <a:gd name="connsiteX4" fmla="*/ 52039 w 403245"/>
            <a:gd name="connsiteY4" fmla="*/ 70625 h 301083"/>
            <a:gd name="connsiteX5" fmla="*/ 0 w 403245"/>
            <a:gd name="connsiteY5" fmla="*/ 78059 h 301083"/>
            <a:gd name="connsiteX6" fmla="*/ 3717 w 403245"/>
            <a:gd name="connsiteY6" fmla="*/ 226742 h 301083"/>
            <a:gd name="connsiteX7" fmla="*/ 81776 w 403245"/>
            <a:gd name="connsiteY7" fmla="*/ 275064 h 301083"/>
            <a:gd name="connsiteX8" fmla="*/ 111512 w 403245"/>
            <a:gd name="connsiteY8" fmla="*/ 301083 h 301083"/>
            <a:gd name="connsiteX9" fmla="*/ 200722 w 403245"/>
            <a:gd name="connsiteY9" fmla="*/ 271346 h 301083"/>
            <a:gd name="connsiteX10" fmla="*/ 297366 w 403245"/>
            <a:gd name="connsiteY10" fmla="*/ 282498 h 301083"/>
            <a:gd name="connsiteX11" fmla="*/ 403245 w 403245"/>
            <a:gd name="connsiteY11" fmla="*/ 213209 h 301083"/>
            <a:gd name="connsiteX12" fmla="*/ 373798 w 403245"/>
            <a:gd name="connsiteY12" fmla="*/ 137532 h 301083"/>
            <a:gd name="connsiteX13" fmla="*/ 389421 w 403245"/>
            <a:gd name="connsiteY13" fmla="*/ 28402 h 30108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</a:cxnLst>
          <a:rect l="l" t="t" r="r" b="b"/>
          <a:pathLst>
            <a:path w="403245" h="301083">
              <a:moveTo>
                <a:pt x="389421" y="28402"/>
              </a:moveTo>
              <a:lnTo>
                <a:pt x="249044" y="0"/>
              </a:lnTo>
              <a:lnTo>
                <a:pt x="204439" y="44605"/>
              </a:lnTo>
              <a:lnTo>
                <a:pt x="133815" y="29737"/>
              </a:lnTo>
              <a:lnTo>
                <a:pt x="52039" y="70625"/>
              </a:lnTo>
              <a:lnTo>
                <a:pt x="0" y="78059"/>
              </a:lnTo>
              <a:lnTo>
                <a:pt x="3717" y="226742"/>
              </a:lnTo>
              <a:lnTo>
                <a:pt x="81776" y="275064"/>
              </a:lnTo>
              <a:lnTo>
                <a:pt x="111512" y="301083"/>
              </a:lnTo>
              <a:lnTo>
                <a:pt x="200722" y="271346"/>
              </a:lnTo>
              <a:lnTo>
                <a:pt x="297366" y="282498"/>
              </a:lnTo>
              <a:lnTo>
                <a:pt x="403245" y="213209"/>
              </a:lnTo>
              <a:lnTo>
                <a:pt x="373798" y="137532"/>
              </a:lnTo>
              <a:lnTo>
                <a:pt x="389421" y="28402"/>
              </a:lnTo>
              <a:close/>
            </a:path>
          </a:pathLst>
        </a:custGeom>
        <a:noFill/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8</xdr:col>
      <xdr:colOff>579556</xdr:colOff>
      <xdr:row>3</xdr:row>
      <xdr:rowOff>38604</xdr:rowOff>
    </xdr:from>
    <xdr:to>
      <xdr:col>9</xdr:col>
      <xdr:colOff>315237</xdr:colOff>
      <xdr:row>7</xdr:row>
      <xdr:rowOff>150523</xdr:rowOff>
    </xdr:to>
    <xdr:sp macro="" textlink="">
      <xdr:nvSpPr>
        <xdr:cNvPr id="8" name="Freeform 59">
          <a:extLst>
            <a:ext uri="{FF2B5EF4-FFF2-40B4-BE49-F238E27FC236}">
              <a16:creationId xmlns:a16="http://schemas.microsoft.com/office/drawing/2014/main" id="{DDCBD465-DE21-4BC4-8E81-7E966D0EBD96}"/>
            </a:ext>
          </a:extLst>
        </xdr:cNvPr>
        <xdr:cNvSpPr/>
      </xdr:nvSpPr>
      <xdr:spPr>
        <a:xfrm>
          <a:off x="28202056" y="9639804"/>
          <a:ext cx="812006" cy="797719"/>
        </a:xfrm>
        <a:custGeom>
          <a:avLst/>
          <a:gdLst>
            <a:gd name="connsiteX0" fmla="*/ 289932 w 1081669"/>
            <a:gd name="connsiteY0" fmla="*/ 1063083 h 1063083"/>
            <a:gd name="connsiteX1" fmla="*/ 308517 w 1081669"/>
            <a:gd name="connsiteY1" fmla="*/ 962722 h 1063083"/>
            <a:gd name="connsiteX2" fmla="*/ 360556 w 1081669"/>
            <a:gd name="connsiteY2" fmla="*/ 873512 h 1063083"/>
            <a:gd name="connsiteX3" fmla="*/ 457200 w 1081669"/>
            <a:gd name="connsiteY3" fmla="*/ 914400 h 1063083"/>
            <a:gd name="connsiteX4" fmla="*/ 520391 w 1081669"/>
            <a:gd name="connsiteY4" fmla="*/ 858644 h 1063083"/>
            <a:gd name="connsiteX5" fmla="*/ 654205 w 1081669"/>
            <a:gd name="connsiteY5" fmla="*/ 918117 h 1063083"/>
            <a:gd name="connsiteX6" fmla="*/ 802888 w 1081669"/>
            <a:gd name="connsiteY6" fmla="*/ 947854 h 1063083"/>
            <a:gd name="connsiteX7" fmla="*/ 825191 w 1081669"/>
            <a:gd name="connsiteY7" fmla="*/ 929268 h 1063083"/>
            <a:gd name="connsiteX8" fmla="*/ 914400 w 1081669"/>
            <a:gd name="connsiteY8" fmla="*/ 940419 h 1063083"/>
            <a:gd name="connsiteX9" fmla="*/ 1081669 w 1081669"/>
            <a:gd name="connsiteY9" fmla="*/ 906966 h 1063083"/>
            <a:gd name="connsiteX10" fmla="*/ 1070517 w 1081669"/>
            <a:gd name="connsiteY10" fmla="*/ 847493 h 1063083"/>
            <a:gd name="connsiteX11" fmla="*/ 951571 w 1081669"/>
            <a:gd name="connsiteY11" fmla="*/ 817756 h 1063083"/>
            <a:gd name="connsiteX12" fmla="*/ 795454 w 1081669"/>
            <a:gd name="connsiteY12" fmla="*/ 717395 h 1063083"/>
            <a:gd name="connsiteX13" fmla="*/ 791737 w 1081669"/>
            <a:gd name="connsiteY13" fmla="*/ 650488 h 1063083"/>
            <a:gd name="connsiteX14" fmla="*/ 828908 w 1081669"/>
            <a:gd name="connsiteY14" fmla="*/ 605883 h 1063083"/>
            <a:gd name="connsiteX15" fmla="*/ 840059 w 1081669"/>
            <a:gd name="connsiteY15" fmla="*/ 516673 h 1063083"/>
            <a:gd name="connsiteX16" fmla="*/ 869795 w 1081669"/>
            <a:gd name="connsiteY16" fmla="*/ 475785 h 1063083"/>
            <a:gd name="connsiteX17" fmla="*/ 847493 w 1081669"/>
            <a:gd name="connsiteY17" fmla="*/ 457200 h 1063083"/>
            <a:gd name="connsiteX18" fmla="*/ 758283 w 1081669"/>
            <a:gd name="connsiteY18" fmla="*/ 453483 h 1063083"/>
            <a:gd name="connsiteX19" fmla="*/ 713678 w 1081669"/>
            <a:gd name="connsiteY19" fmla="*/ 382859 h 1063083"/>
            <a:gd name="connsiteX20" fmla="*/ 769434 w 1081669"/>
            <a:gd name="connsiteY20" fmla="*/ 297366 h 1063083"/>
            <a:gd name="connsiteX21" fmla="*/ 754566 w 1081669"/>
            <a:gd name="connsiteY21" fmla="*/ 230459 h 1063083"/>
            <a:gd name="connsiteX22" fmla="*/ 728547 w 1081669"/>
            <a:gd name="connsiteY22" fmla="*/ 208156 h 1063083"/>
            <a:gd name="connsiteX23" fmla="*/ 765717 w 1081669"/>
            <a:gd name="connsiteY23" fmla="*/ 167268 h 1063083"/>
            <a:gd name="connsiteX24" fmla="*/ 765717 w 1081669"/>
            <a:gd name="connsiteY24" fmla="*/ 96644 h 1063083"/>
            <a:gd name="connsiteX25" fmla="*/ 576147 w 1081669"/>
            <a:gd name="connsiteY25" fmla="*/ 0 h 1063083"/>
            <a:gd name="connsiteX26" fmla="*/ 542693 w 1081669"/>
            <a:gd name="connsiteY26" fmla="*/ 115229 h 1063083"/>
            <a:gd name="connsiteX27" fmla="*/ 594732 w 1081669"/>
            <a:gd name="connsiteY27" fmla="*/ 193288 h 1063083"/>
            <a:gd name="connsiteX28" fmla="*/ 579864 w 1081669"/>
            <a:gd name="connsiteY28" fmla="*/ 223024 h 1063083"/>
            <a:gd name="connsiteX29" fmla="*/ 535259 w 1081669"/>
            <a:gd name="connsiteY29" fmla="*/ 215590 h 1063083"/>
            <a:gd name="connsiteX30" fmla="*/ 475786 w 1081669"/>
            <a:gd name="connsiteY30" fmla="*/ 144966 h 1063083"/>
            <a:gd name="connsiteX31" fmla="*/ 394010 w 1081669"/>
            <a:gd name="connsiteY31" fmla="*/ 189571 h 1063083"/>
            <a:gd name="connsiteX32" fmla="*/ 315952 w 1081669"/>
            <a:gd name="connsiteY32" fmla="*/ 104078 h 1063083"/>
            <a:gd name="connsiteX33" fmla="*/ 278781 w 1081669"/>
            <a:gd name="connsiteY33" fmla="*/ 126380 h 1063083"/>
            <a:gd name="connsiteX34" fmla="*/ 263912 w 1081669"/>
            <a:gd name="connsiteY34" fmla="*/ 226741 h 1063083"/>
            <a:gd name="connsiteX35" fmla="*/ 219308 w 1081669"/>
            <a:gd name="connsiteY35" fmla="*/ 275063 h 1063083"/>
            <a:gd name="connsiteX36" fmla="*/ 193288 w 1081669"/>
            <a:gd name="connsiteY36" fmla="*/ 353122 h 1063083"/>
            <a:gd name="connsiteX37" fmla="*/ 182137 w 1081669"/>
            <a:gd name="connsiteY37" fmla="*/ 457200 h 1063083"/>
            <a:gd name="connsiteX38" fmla="*/ 100361 w 1081669"/>
            <a:gd name="connsiteY38" fmla="*/ 382859 h 1063083"/>
            <a:gd name="connsiteX39" fmla="*/ 44605 w 1081669"/>
            <a:gd name="connsiteY39" fmla="*/ 401444 h 1063083"/>
            <a:gd name="connsiteX40" fmla="*/ 59473 w 1081669"/>
            <a:gd name="connsiteY40" fmla="*/ 468351 h 1063083"/>
            <a:gd name="connsiteX41" fmla="*/ 18586 w 1081669"/>
            <a:gd name="connsiteY41" fmla="*/ 524107 h 1063083"/>
            <a:gd name="connsiteX42" fmla="*/ 59473 w 1081669"/>
            <a:gd name="connsiteY42" fmla="*/ 538976 h 1063083"/>
            <a:gd name="connsiteX43" fmla="*/ 115230 w 1081669"/>
            <a:gd name="connsiteY43" fmla="*/ 695093 h 1063083"/>
            <a:gd name="connsiteX44" fmla="*/ 40888 w 1081669"/>
            <a:gd name="connsiteY44" fmla="*/ 762000 h 1063083"/>
            <a:gd name="connsiteX45" fmla="*/ 0 w 1081669"/>
            <a:gd name="connsiteY45" fmla="*/ 735980 h 1063083"/>
            <a:gd name="connsiteX46" fmla="*/ 33454 w 1081669"/>
            <a:gd name="connsiteY46" fmla="*/ 892098 h 1063083"/>
            <a:gd name="connsiteX47" fmla="*/ 70625 w 1081669"/>
            <a:gd name="connsiteY47" fmla="*/ 914400 h 1063083"/>
            <a:gd name="connsiteX48" fmla="*/ 141249 w 1081669"/>
            <a:gd name="connsiteY48" fmla="*/ 910683 h 1063083"/>
            <a:gd name="connsiteX49" fmla="*/ 189571 w 1081669"/>
            <a:gd name="connsiteY49" fmla="*/ 973873 h 1063083"/>
            <a:gd name="connsiteX50" fmla="*/ 289932 w 1081669"/>
            <a:gd name="connsiteY50" fmla="*/ 1063083 h 106308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  <a:cxn ang="0">
              <a:pos x="connsiteX44" y="connsiteY44"/>
            </a:cxn>
            <a:cxn ang="0">
              <a:pos x="connsiteX45" y="connsiteY45"/>
            </a:cxn>
            <a:cxn ang="0">
              <a:pos x="connsiteX46" y="connsiteY46"/>
            </a:cxn>
            <a:cxn ang="0">
              <a:pos x="connsiteX47" y="connsiteY47"/>
            </a:cxn>
            <a:cxn ang="0">
              <a:pos x="connsiteX48" y="connsiteY48"/>
            </a:cxn>
            <a:cxn ang="0">
              <a:pos x="connsiteX49" y="connsiteY49"/>
            </a:cxn>
            <a:cxn ang="0">
              <a:pos x="connsiteX50" y="connsiteY50"/>
            </a:cxn>
          </a:cxnLst>
          <a:rect l="l" t="t" r="r" b="b"/>
          <a:pathLst>
            <a:path w="1081669" h="1063083">
              <a:moveTo>
                <a:pt x="289932" y="1063083"/>
              </a:moveTo>
              <a:lnTo>
                <a:pt x="308517" y="962722"/>
              </a:lnTo>
              <a:lnTo>
                <a:pt x="360556" y="873512"/>
              </a:lnTo>
              <a:lnTo>
                <a:pt x="457200" y="914400"/>
              </a:lnTo>
              <a:lnTo>
                <a:pt x="520391" y="858644"/>
              </a:lnTo>
              <a:lnTo>
                <a:pt x="654205" y="918117"/>
              </a:lnTo>
              <a:lnTo>
                <a:pt x="802888" y="947854"/>
              </a:lnTo>
              <a:lnTo>
                <a:pt x="825191" y="929268"/>
              </a:lnTo>
              <a:lnTo>
                <a:pt x="914400" y="940419"/>
              </a:lnTo>
              <a:lnTo>
                <a:pt x="1081669" y="906966"/>
              </a:lnTo>
              <a:lnTo>
                <a:pt x="1070517" y="847493"/>
              </a:lnTo>
              <a:lnTo>
                <a:pt x="951571" y="817756"/>
              </a:lnTo>
              <a:lnTo>
                <a:pt x="795454" y="717395"/>
              </a:lnTo>
              <a:lnTo>
                <a:pt x="791737" y="650488"/>
              </a:lnTo>
              <a:lnTo>
                <a:pt x="828908" y="605883"/>
              </a:lnTo>
              <a:lnTo>
                <a:pt x="840059" y="516673"/>
              </a:lnTo>
              <a:lnTo>
                <a:pt x="869795" y="475785"/>
              </a:lnTo>
              <a:lnTo>
                <a:pt x="847493" y="457200"/>
              </a:lnTo>
              <a:lnTo>
                <a:pt x="758283" y="453483"/>
              </a:lnTo>
              <a:lnTo>
                <a:pt x="713678" y="382859"/>
              </a:lnTo>
              <a:lnTo>
                <a:pt x="769434" y="297366"/>
              </a:lnTo>
              <a:lnTo>
                <a:pt x="754566" y="230459"/>
              </a:lnTo>
              <a:lnTo>
                <a:pt x="728547" y="208156"/>
              </a:lnTo>
              <a:lnTo>
                <a:pt x="765717" y="167268"/>
              </a:lnTo>
              <a:lnTo>
                <a:pt x="765717" y="96644"/>
              </a:lnTo>
              <a:lnTo>
                <a:pt x="576147" y="0"/>
              </a:lnTo>
              <a:lnTo>
                <a:pt x="542693" y="115229"/>
              </a:lnTo>
              <a:lnTo>
                <a:pt x="594732" y="193288"/>
              </a:lnTo>
              <a:lnTo>
                <a:pt x="579864" y="223024"/>
              </a:lnTo>
              <a:lnTo>
                <a:pt x="535259" y="215590"/>
              </a:lnTo>
              <a:lnTo>
                <a:pt x="475786" y="144966"/>
              </a:lnTo>
              <a:lnTo>
                <a:pt x="394010" y="189571"/>
              </a:lnTo>
              <a:lnTo>
                <a:pt x="315952" y="104078"/>
              </a:lnTo>
              <a:lnTo>
                <a:pt x="278781" y="126380"/>
              </a:lnTo>
              <a:lnTo>
                <a:pt x="263912" y="226741"/>
              </a:lnTo>
              <a:lnTo>
                <a:pt x="219308" y="275063"/>
              </a:lnTo>
              <a:lnTo>
                <a:pt x="193288" y="353122"/>
              </a:lnTo>
              <a:lnTo>
                <a:pt x="182137" y="457200"/>
              </a:lnTo>
              <a:lnTo>
                <a:pt x="100361" y="382859"/>
              </a:lnTo>
              <a:lnTo>
                <a:pt x="44605" y="401444"/>
              </a:lnTo>
              <a:lnTo>
                <a:pt x="59473" y="468351"/>
              </a:lnTo>
              <a:lnTo>
                <a:pt x="18586" y="524107"/>
              </a:lnTo>
              <a:lnTo>
                <a:pt x="59473" y="538976"/>
              </a:lnTo>
              <a:lnTo>
                <a:pt x="115230" y="695093"/>
              </a:lnTo>
              <a:lnTo>
                <a:pt x="40888" y="762000"/>
              </a:lnTo>
              <a:lnTo>
                <a:pt x="0" y="735980"/>
              </a:lnTo>
              <a:lnTo>
                <a:pt x="33454" y="892098"/>
              </a:lnTo>
              <a:lnTo>
                <a:pt x="70625" y="914400"/>
              </a:lnTo>
              <a:lnTo>
                <a:pt x="141249" y="910683"/>
              </a:lnTo>
              <a:lnTo>
                <a:pt x="189571" y="973873"/>
              </a:lnTo>
              <a:lnTo>
                <a:pt x="289932" y="1063083"/>
              </a:lnTo>
              <a:close/>
            </a:path>
          </a:pathLst>
        </a:custGeom>
        <a:noFill/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9</xdr:col>
      <xdr:colOff>4482</xdr:colOff>
      <xdr:row>2</xdr:row>
      <xdr:rowOff>0</xdr:rowOff>
    </xdr:from>
    <xdr:to>
      <xdr:col>9</xdr:col>
      <xdr:colOff>561695</xdr:colOff>
      <xdr:row>5</xdr:row>
      <xdr:rowOff>83344</xdr:rowOff>
    </xdr:to>
    <xdr:sp macro="" textlink="">
      <xdr:nvSpPr>
        <xdr:cNvPr id="9" name="Freeform 60">
          <a:extLst>
            <a:ext uri="{FF2B5EF4-FFF2-40B4-BE49-F238E27FC236}">
              <a16:creationId xmlns:a16="http://schemas.microsoft.com/office/drawing/2014/main" id="{D8DCDE8D-E22E-433E-9F21-3F1697E3ECAF}"/>
            </a:ext>
          </a:extLst>
        </xdr:cNvPr>
        <xdr:cNvSpPr/>
      </xdr:nvSpPr>
      <xdr:spPr>
        <a:xfrm>
          <a:off x="28703307" y="9439275"/>
          <a:ext cx="557213" cy="588169"/>
        </a:xfrm>
        <a:custGeom>
          <a:avLst/>
          <a:gdLst>
            <a:gd name="connsiteX0" fmla="*/ 189570 w 743414"/>
            <a:gd name="connsiteY0" fmla="*/ 743414 h 784302"/>
            <a:gd name="connsiteX1" fmla="*/ 237892 w 743414"/>
            <a:gd name="connsiteY1" fmla="*/ 784302 h 784302"/>
            <a:gd name="connsiteX2" fmla="*/ 319668 w 743414"/>
            <a:gd name="connsiteY2" fmla="*/ 750849 h 784302"/>
            <a:gd name="connsiteX3" fmla="*/ 334536 w 743414"/>
            <a:gd name="connsiteY3" fmla="*/ 665356 h 784302"/>
            <a:gd name="connsiteX4" fmla="*/ 438614 w 743414"/>
            <a:gd name="connsiteY4" fmla="*/ 605883 h 784302"/>
            <a:gd name="connsiteX5" fmla="*/ 527824 w 743414"/>
            <a:gd name="connsiteY5" fmla="*/ 665356 h 784302"/>
            <a:gd name="connsiteX6" fmla="*/ 520390 w 743414"/>
            <a:gd name="connsiteY6" fmla="*/ 568712 h 784302"/>
            <a:gd name="connsiteX7" fmla="*/ 583580 w 743414"/>
            <a:gd name="connsiteY7" fmla="*/ 546410 h 784302"/>
            <a:gd name="connsiteX8" fmla="*/ 587297 w 743414"/>
            <a:gd name="connsiteY8" fmla="*/ 483219 h 784302"/>
            <a:gd name="connsiteX9" fmla="*/ 546409 w 743414"/>
            <a:gd name="connsiteY9" fmla="*/ 442331 h 784302"/>
            <a:gd name="connsiteX10" fmla="*/ 568712 w 743414"/>
            <a:gd name="connsiteY10" fmla="*/ 367990 h 784302"/>
            <a:gd name="connsiteX11" fmla="*/ 546409 w 743414"/>
            <a:gd name="connsiteY11" fmla="*/ 338253 h 784302"/>
            <a:gd name="connsiteX12" fmla="*/ 643053 w 743414"/>
            <a:gd name="connsiteY12" fmla="*/ 256478 h 784302"/>
            <a:gd name="connsiteX13" fmla="*/ 683941 w 743414"/>
            <a:gd name="connsiteY13" fmla="*/ 260195 h 784302"/>
            <a:gd name="connsiteX14" fmla="*/ 743414 w 743414"/>
            <a:gd name="connsiteY14" fmla="*/ 208156 h 784302"/>
            <a:gd name="connsiteX15" fmla="*/ 683941 w 743414"/>
            <a:gd name="connsiteY15" fmla="*/ 167268 h 784302"/>
            <a:gd name="connsiteX16" fmla="*/ 676507 w 743414"/>
            <a:gd name="connsiteY16" fmla="*/ 126380 h 784302"/>
            <a:gd name="connsiteX17" fmla="*/ 624468 w 743414"/>
            <a:gd name="connsiteY17" fmla="*/ 48322 h 784302"/>
            <a:gd name="connsiteX18" fmla="*/ 624468 w 743414"/>
            <a:gd name="connsiteY18" fmla="*/ 0 h 784302"/>
            <a:gd name="connsiteX19" fmla="*/ 494370 w 743414"/>
            <a:gd name="connsiteY19" fmla="*/ 74341 h 784302"/>
            <a:gd name="connsiteX20" fmla="*/ 349404 w 743414"/>
            <a:gd name="connsiteY20" fmla="*/ 44605 h 784302"/>
            <a:gd name="connsiteX21" fmla="*/ 263912 w 743414"/>
            <a:gd name="connsiteY21" fmla="*/ 81775 h 784302"/>
            <a:gd name="connsiteX22" fmla="*/ 193287 w 743414"/>
            <a:gd name="connsiteY22" fmla="*/ 174702 h 784302"/>
            <a:gd name="connsiteX23" fmla="*/ 92926 w 743414"/>
            <a:gd name="connsiteY23" fmla="*/ 137531 h 784302"/>
            <a:gd name="connsiteX24" fmla="*/ 11151 w 743414"/>
            <a:gd name="connsiteY24" fmla="*/ 174702 h 784302"/>
            <a:gd name="connsiteX25" fmla="*/ 0 w 743414"/>
            <a:gd name="connsiteY25" fmla="*/ 304800 h 784302"/>
            <a:gd name="connsiteX26" fmla="*/ 89209 w 743414"/>
            <a:gd name="connsiteY26" fmla="*/ 364273 h 784302"/>
            <a:gd name="connsiteX27" fmla="*/ 85492 w 743414"/>
            <a:gd name="connsiteY27" fmla="*/ 423746 h 784302"/>
            <a:gd name="connsiteX28" fmla="*/ 48322 w 743414"/>
            <a:gd name="connsiteY28" fmla="*/ 475785 h 784302"/>
            <a:gd name="connsiteX29" fmla="*/ 89209 w 743414"/>
            <a:gd name="connsiteY29" fmla="*/ 509239 h 784302"/>
            <a:gd name="connsiteX30" fmla="*/ 85492 w 743414"/>
            <a:gd name="connsiteY30" fmla="*/ 568712 h 784302"/>
            <a:gd name="connsiteX31" fmla="*/ 44604 w 743414"/>
            <a:gd name="connsiteY31" fmla="*/ 643053 h 784302"/>
            <a:gd name="connsiteX32" fmla="*/ 70624 w 743414"/>
            <a:gd name="connsiteY32" fmla="*/ 706244 h 784302"/>
            <a:gd name="connsiteX33" fmla="*/ 189570 w 743414"/>
            <a:gd name="connsiteY33" fmla="*/ 743414 h 78430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</a:cxnLst>
          <a:rect l="l" t="t" r="r" b="b"/>
          <a:pathLst>
            <a:path w="743414" h="784302">
              <a:moveTo>
                <a:pt x="189570" y="743414"/>
              </a:moveTo>
              <a:lnTo>
                <a:pt x="237892" y="784302"/>
              </a:lnTo>
              <a:lnTo>
                <a:pt x="319668" y="750849"/>
              </a:lnTo>
              <a:lnTo>
                <a:pt x="334536" y="665356"/>
              </a:lnTo>
              <a:lnTo>
                <a:pt x="438614" y="605883"/>
              </a:lnTo>
              <a:lnTo>
                <a:pt x="527824" y="665356"/>
              </a:lnTo>
              <a:lnTo>
                <a:pt x="520390" y="568712"/>
              </a:lnTo>
              <a:lnTo>
                <a:pt x="583580" y="546410"/>
              </a:lnTo>
              <a:lnTo>
                <a:pt x="587297" y="483219"/>
              </a:lnTo>
              <a:lnTo>
                <a:pt x="546409" y="442331"/>
              </a:lnTo>
              <a:lnTo>
                <a:pt x="568712" y="367990"/>
              </a:lnTo>
              <a:lnTo>
                <a:pt x="546409" y="338253"/>
              </a:lnTo>
              <a:lnTo>
                <a:pt x="643053" y="256478"/>
              </a:lnTo>
              <a:lnTo>
                <a:pt x="683941" y="260195"/>
              </a:lnTo>
              <a:lnTo>
                <a:pt x="743414" y="208156"/>
              </a:lnTo>
              <a:lnTo>
                <a:pt x="683941" y="167268"/>
              </a:lnTo>
              <a:lnTo>
                <a:pt x="676507" y="126380"/>
              </a:lnTo>
              <a:lnTo>
                <a:pt x="624468" y="48322"/>
              </a:lnTo>
              <a:lnTo>
                <a:pt x="624468" y="0"/>
              </a:lnTo>
              <a:lnTo>
                <a:pt x="494370" y="74341"/>
              </a:lnTo>
              <a:lnTo>
                <a:pt x="349404" y="44605"/>
              </a:lnTo>
              <a:lnTo>
                <a:pt x="263912" y="81775"/>
              </a:lnTo>
              <a:lnTo>
                <a:pt x="193287" y="174702"/>
              </a:lnTo>
              <a:lnTo>
                <a:pt x="92926" y="137531"/>
              </a:lnTo>
              <a:lnTo>
                <a:pt x="11151" y="174702"/>
              </a:lnTo>
              <a:lnTo>
                <a:pt x="0" y="304800"/>
              </a:lnTo>
              <a:lnTo>
                <a:pt x="89209" y="364273"/>
              </a:lnTo>
              <a:lnTo>
                <a:pt x="85492" y="423746"/>
              </a:lnTo>
              <a:lnTo>
                <a:pt x="48322" y="475785"/>
              </a:lnTo>
              <a:lnTo>
                <a:pt x="89209" y="509239"/>
              </a:lnTo>
              <a:lnTo>
                <a:pt x="85492" y="568712"/>
              </a:lnTo>
              <a:lnTo>
                <a:pt x="44604" y="643053"/>
              </a:lnTo>
              <a:lnTo>
                <a:pt x="70624" y="706244"/>
              </a:lnTo>
              <a:lnTo>
                <a:pt x="189570" y="743414"/>
              </a:lnTo>
              <a:close/>
            </a:path>
          </a:pathLst>
        </a:custGeom>
        <a:solidFill>
          <a:schemeClr val="bg1"/>
        </a:solidFill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8</xdr:col>
      <xdr:colOff>776009</xdr:colOff>
      <xdr:row>6</xdr:row>
      <xdr:rowOff>167877</xdr:rowOff>
    </xdr:from>
    <xdr:to>
      <xdr:col>9</xdr:col>
      <xdr:colOff>806965</xdr:colOff>
      <xdr:row>9</xdr:row>
      <xdr:rowOff>164306</xdr:rowOff>
    </xdr:to>
    <xdr:sp macro="" textlink="">
      <xdr:nvSpPr>
        <xdr:cNvPr id="10" name="Freeform 61">
          <a:extLst>
            <a:ext uri="{FF2B5EF4-FFF2-40B4-BE49-F238E27FC236}">
              <a16:creationId xmlns:a16="http://schemas.microsoft.com/office/drawing/2014/main" id="{9E9FCE05-5FB8-4F51-A1FB-EC06E9A58E64}"/>
            </a:ext>
          </a:extLst>
        </xdr:cNvPr>
        <xdr:cNvSpPr/>
      </xdr:nvSpPr>
      <xdr:spPr>
        <a:xfrm>
          <a:off x="28398509" y="10283427"/>
          <a:ext cx="1107281" cy="510779"/>
        </a:xfrm>
        <a:custGeom>
          <a:avLst/>
          <a:gdLst>
            <a:gd name="connsiteX0" fmla="*/ 185853 w 1475678"/>
            <a:gd name="connsiteY0" fmla="*/ 375424 h 676507"/>
            <a:gd name="connsiteX1" fmla="*/ 252761 w 1475678"/>
            <a:gd name="connsiteY1" fmla="*/ 341971 h 676507"/>
            <a:gd name="connsiteX2" fmla="*/ 412595 w 1475678"/>
            <a:gd name="connsiteY2" fmla="*/ 446049 h 676507"/>
            <a:gd name="connsiteX3" fmla="*/ 449765 w 1475678"/>
            <a:gd name="connsiteY3" fmla="*/ 442332 h 676507"/>
            <a:gd name="connsiteX4" fmla="*/ 486936 w 1475678"/>
            <a:gd name="connsiteY4" fmla="*/ 483220 h 676507"/>
            <a:gd name="connsiteX5" fmla="*/ 550126 w 1475678"/>
            <a:gd name="connsiteY5" fmla="*/ 520390 h 676507"/>
            <a:gd name="connsiteX6" fmla="*/ 602165 w 1475678"/>
            <a:gd name="connsiteY6" fmla="*/ 498088 h 676507"/>
            <a:gd name="connsiteX7" fmla="*/ 650487 w 1475678"/>
            <a:gd name="connsiteY7" fmla="*/ 531541 h 676507"/>
            <a:gd name="connsiteX8" fmla="*/ 732263 w 1475678"/>
            <a:gd name="connsiteY8" fmla="*/ 516673 h 676507"/>
            <a:gd name="connsiteX9" fmla="*/ 810322 w 1475678"/>
            <a:gd name="connsiteY9" fmla="*/ 479502 h 676507"/>
            <a:gd name="connsiteX10" fmla="*/ 884663 w 1475678"/>
            <a:gd name="connsiteY10" fmla="*/ 434898 h 676507"/>
            <a:gd name="connsiteX11" fmla="*/ 932985 w 1475678"/>
            <a:gd name="connsiteY11" fmla="*/ 490654 h 676507"/>
            <a:gd name="connsiteX12" fmla="*/ 955287 w 1475678"/>
            <a:gd name="connsiteY12" fmla="*/ 512956 h 676507"/>
            <a:gd name="connsiteX13" fmla="*/ 947853 w 1475678"/>
            <a:gd name="connsiteY13" fmla="*/ 576146 h 676507"/>
            <a:gd name="connsiteX14" fmla="*/ 966439 w 1475678"/>
            <a:gd name="connsiteY14" fmla="*/ 635620 h 676507"/>
            <a:gd name="connsiteX15" fmla="*/ 1137424 w 1475678"/>
            <a:gd name="connsiteY15" fmla="*/ 676507 h 676507"/>
            <a:gd name="connsiteX16" fmla="*/ 1211765 w 1475678"/>
            <a:gd name="connsiteY16" fmla="*/ 650488 h 676507"/>
            <a:gd name="connsiteX17" fmla="*/ 1274956 w 1475678"/>
            <a:gd name="connsiteY17" fmla="*/ 654205 h 676507"/>
            <a:gd name="connsiteX18" fmla="*/ 1304692 w 1475678"/>
            <a:gd name="connsiteY18" fmla="*/ 650488 h 676507"/>
            <a:gd name="connsiteX19" fmla="*/ 1297258 w 1475678"/>
            <a:gd name="connsiteY19" fmla="*/ 553844 h 676507"/>
            <a:gd name="connsiteX20" fmla="*/ 1401336 w 1475678"/>
            <a:gd name="connsiteY20" fmla="*/ 628185 h 676507"/>
            <a:gd name="connsiteX21" fmla="*/ 1475678 w 1475678"/>
            <a:gd name="connsiteY21" fmla="*/ 605883 h 676507"/>
            <a:gd name="connsiteX22" fmla="*/ 1334429 w 1475678"/>
            <a:gd name="connsiteY22" fmla="*/ 501805 h 676507"/>
            <a:gd name="connsiteX23" fmla="*/ 1222917 w 1475678"/>
            <a:gd name="connsiteY23" fmla="*/ 464634 h 676507"/>
            <a:gd name="connsiteX24" fmla="*/ 1159726 w 1475678"/>
            <a:gd name="connsiteY24" fmla="*/ 293649 h 676507"/>
            <a:gd name="connsiteX25" fmla="*/ 1129990 w 1475678"/>
            <a:gd name="connsiteY25" fmla="*/ 104078 h 676507"/>
            <a:gd name="connsiteX26" fmla="*/ 1152292 w 1475678"/>
            <a:gd name="connsiteY26" fmla="*/ 55756 h 676507"/>
            <a:gd name="connsiteX27" fmla="*/ 1066800 w 1475678"/>
            <a:gd name="connsiteY27" fmla="*/ 33454 h 676507"/>
            <a:gd name="connsiteX28" fmla="*/ 977590 w 1475678"/>
            <a:gd name="connsiteY28" fmla="*/ 70624 h 676507"/>
            <a:gd name="connsiteX29" fmla="*/ 832624 w 1475678"/>
            <a:gd name="connsiteY29" fmla="*/ 78059 h 676507"/>
            <a:gd name="connsiteX30" fmla="*/ 795453 w 1475678"/>
            <a:gd name="connsiteY30" fmla="*/ 40888 h 676507"/>
            <a:gd name="connsiteX31" fmla="*/ 635619 w 1475678"/>
            <a:gd name="connsiteY31" fmla="*/ 85493 h 676507"/>
            <a:gd name="connsiteX32" fmla="*/ 550126 w 1475678"/>
            <a:gd name="connsiteY32" fmla="*/ 70624 h 676507"/>
            <a:gd name="connsiteX33" fmla="*/ 535258 w 1475678"/>
            <a:gd name="connsiteY33" fmla="*/ 89210 h 676507"/>
            <a:gd name="connsiteX34" fmla="*/ 263912 w 1475678"/>
            <a:gd name="connsiteY34" fmla="*/ 0 h 676507"/>
            <a:gd name="connsiteX35" fmla="*/ 178419 w 1475678"/>
            <a:gd name="connsiteY35" fmla="*/ 40888 h 676507"/>
            <a:gd name="connsiteX36" fmla="*/ 70624 w 1475678"/>
            <a:gd name="connsiteY36" fmla="*/ 18585 h 676507"/>
            <a:gd name="connsiteX37" fmla="*/ 40887 w 1475678"/>
            <a:gd name="connsiteY37" fmla="*/ 107795 h 676507"/>
            <a:gd name="connsiteX38" fmla="*/ 29736 w 1475678"/>
            <a:gd name="connsiteY38" fmla="*/ 185854 h 676507"/>
            <a:gd name="connsiteX39" fmla="*/ 0 w 1475678"/>
            <a:gd name="connsiteY39" fmla="*/ 197005 h 676507"/>
            <a:gd name="connsiteX40" fmla="*/ 11151 w 1475678"/>
            <a:gd name="connsiteY40" fmla="*/ 263912 h 676507"/>
            <a:gd name="connsiteX41" fmla="*/ 85492 w 1475678"/>
            <a:gd name="connsiteY41" fmla="*/ 278781 h 676507"/>
            <a:gd name="connsiteX42" fmla="*/ 107795 w 1475678"/>
            <a:gd name="connsiteY42" fmla="*/ 356839 h 676507"/>
            <a:gd name="connsiteX43" fmla="*/ 185853 w 1475678"/>
            <a:gd name="connsiteY43" fmla="*/ 375424 h 676507"/>
            <a:gd name="connsiteX0" fmla="*/ 185853 w 1475678"/>
            <a:gd name="connsiteY0" fmla="*/ 375424 h 676507"/>
            <a:gd name="connsiteX1" fmla="*/ 252761 w 1475678"/>
            <a:gd name="connsiteY1" fmla="*/ 341971 h 676507"/>
            <a:gd name="connsiteX2" fmla="*/ 412595 w 1475678"/>
            <a:gd name="connsiteY2" fmla="*/ 446049 h 676507"/>
            <a:gd name="connsiteX3" fmla="*/ 449765 w 1475678"/>
            <a:gd name="connsiteY3" fmla="*/ 442332 h 676507"/>
            <a:gd name="connsiteX4" fmla="*/ 486936 w 1475678"/>
            <a:gd name="connsiteY4" fmla="*/ 483220 h 676507"/>
            <a:gd name="connsiteX5" fmla="*/ 550126 w 1475678"/>
            <a:gd name="connsiteY5" fmla="*/ 520390 h 676507"/>
            <a:gd name="connsiteX6" fmla="*/ 602165 w 1475678"/>
            <a:gd name="connsiteY6" fmla="*/ 498088 h 676507"/>
            <a:gd name="connsiteX7" fmla="*/ 650487 w 1475678"/>
            <a:gd name="connsiteY7" fmla="*/ 531541 h 676507"/>
            <a:gd name="connsiteX8" fmla="*/ 732263 w 1475678"/>
            <a:gd name="connsiteY8" fmla="*/ 516673 h 676507"/>
            <a:gd name="connsiteX9" fmla="*/ 810322 w 1475678"/>
            <a:gd name="connsiteY9" fmla="*/ 479502 h 676507"/>
            <a:gd name="connsiteX10" fmla="*/ 884663 w 1475678"/>
            <a:gd name="connsiteY10" fmla="*/ 434898 h 676507"/>
            <a:gd name="connsiteX11" fmla="*/ 932985 w 1475678"/>
            <a:gd name="connsiteY11" fmla="*/ 490654 h 676507"/>
            <a:gd name="connsiteX12" fmla="*/ 955287 w 1475678"/>
            <a:gd name="connsiteY12" fmla="*/ 512956 h 676507"/>
            <a:gd name="connsiteX13" fmla="*/ 947853 w 1475678"/>
            <a:gd name="connsiteY13" fmla="*/ 576146 h 676507"/>
            <a:gd name="connsiteX14" fmla="*/ 966439 w 1475678"/>
            <a:gd name="connsiteY14" fmla="*/ 635620 h 676507"/>
            <a:gd name="connsiteX15" fmla="*/ 1137424 w 1475678"/>
            <a:gd name="connsiteY15" fmla="*/ 676507 h 676507"/>
            <a:gd name="connsiteX16" fmla="*/ 1211765 w 1475678"/>
            <a:gd name="connsiteY16" fmla="*/ 650488 h 676507"/>
            <a:gd name="connsiteX17" fmla="*/ 1274956 w 1475678"/>
            <a:gd name="connsiteY17" fmla="*/ 654205 h 676507"/>
            <a:gd name="connsiteX18" fmla="*/ 1304692 w 1475678"/>
            <a:gd name="connsiteY18" fmla="*/ 650488 h 676507"/>
            <a:gd name="connsiteX19" fmla="*/ 1297258 w 1475678"/>
            <a:gd name="connsiteY19" fmla="*/ 553844 h 676507"/>
            <a:gd name="connsiteX20" fmla="*/ 1401336 w 1475678"/>
            <a:gd name="connsiteY20" fmla="*/ 628185 h 676507"/>
            <a:gd name="connsiteX21" fmla="*/ 1475678 w 1475678"/>
            <a:gd name="connsiteY21" fmla="*/ 605883 h 676507"/>
            <a:gd name="connsiteX22" fmla="*/ 1334429 w 1475678"/>
            <a:gd name="connsiteY22" fmla="*/ 501805 h 676507"/>
            <a:gd name="connsiteX23" fmla="*/ 1222917 w 1475678"/>
            <a:gd name="connsiteY23" fmla="*/ 464634 h 676507"/>
            <a:gd name="connsiteX24" fmla="*/ 1159726 w 1475678"/>
            <a:gd name="connsiteY24" fmla="*/ 293649 h 676507"/>
            <a:gd name="connsiteX25" fmla="*/ 1129990 w 1475678"/>
            <a:gd name="connsiteY25" fmla="*/ 104078 h 676507"/>
            <a:gd name="connsiteX26" fmla="*/ 1152292 w 1475678"/>
            <a:gd name="connsiteY26" fmla="*/ 55756 h 676507"/>
            <a:gd name="connsiteX27" fmla="*/ 1066800 w 1475678"/>
            <a:gd name="connsiteY27" fmla="*/ 33454 h 676507"/>
            <a:gd name="connsiteX28" fmla="*/ 977590 w 1475678"/>
            <a:gd name="connsiteY28" fmla="*/ 70624 h 676507"/>
            <a:gd name="connsiteX29" fmla="*/ 832624 w 1475678"/>
            <a:gd name="connsiteY29" fmla="*/ 78059 h 676507"/>
            <a:gd name="connsiteX30" fmla="*/ 795453 w 1475678"/>
            <a:gd name="connsiteY30" fmla="*/ 40888 h 676507"/>
            <a:gd name="connsiteX31" fmla="*/ 635619 w 1475678"/>
            <a:gd name="connsiteY31" fmla="*/ 85493 h 676507"/>
            <a:gd name="connsiteX32" fmla="*/ 550126 w 1475678"/>
            <a:gd name="connsiteY32" fmla="*/ 70624 h 676507"/>
            <a:gd name="connsiteX33" fmla="*/ 535258 w 1475678"/>
            <a:gd name="connsiteY33" fmla="*/ 89210 h 676507"/>
            <a:gd name="connsiteX34" fmla="*/ 263912 w 1475678"/>
            <a:gd name="connsiteY34" fmla="*/ 0 h 676507"/>
            <a:gd name="connsiteX35" fmla="*/ 178419 w 1475678"/>
            <a:gd name="connsiteY35" fmla="*/ 40888 h 676507"/>
            <a:gd name="connsiteX36" fmla="*/ 89674 w 1475678"/>
            <a:gd name="connsiteY36" fmla="*/ 9060 h 676507"/>
            <a:gd name="connsiteX37" fmla="*/ 40887 w 1475678"/>
            <a:gd name="connsiteY37" fmla="*/ 107795 h 676507"/>
            <a:gd name="connsiteX38" fmla="*/ 29736 w 1475678"/>
            <a:gd name="connsiteY38" fmla="*/ 185854 h 676507"/>
            <a:gd name="connsiteX39" fmla="*/ 0 w 1475678"/>
            <a:gd name="connsiteY39" fmla="*/ 197005 h 676507"/>
            <a:gd name="connsiteX40" fmla="*/ 11151 w 1475678"/>
            <a:gd name="connsiteY40" fmla="*/ 263912 h 676507"/>
            <a:gd name="connsiteX41" fmla="*/ 85492 w 1475678"/>
            <a:gd name="connsiteY41" fmla="*/ 278781 h 676507"/>
            <a:gd name="connsiteX42" fmla="*/ 107795 w 1475678"/>
            <a:gd name="connsiteY42" fmla="*/ 356839 h 676507"/>
            <a:gd name="connsiteX43" fmla="*/ 185853 w 1475678"/>
            <a:gd name="connsiteY43" fmla="*/ 375424 h 676507"/>
            <a:gd name="connsiteX0" fmla="*/ 185853 w 1475678"/>
            <a:gd name="connsiteY0" fmla="*/ 380187 h 681270"/>
            <a:gd name="connsiteX1" fmla="*/ 252761 w 1475678"/>
            <a:gd name="connsiteY1" fmla="*/ 346734 h 681270"/>
            <a:gd name="connsiteX2" fmla="*/ 412595 w 1475678"/>
            <a:gd name="connsiteY2" fmla="*/ 450812 h 681270"/>
            <a:gd name="connsiteX3" fmla="*/ 449765 w 1475678"/>
            <a:gd name="connsiteY3" fmla="*/ 447095 h 681270"/>
            <a:gd name="connsiteX4" fmla="*/ 486936 w 1475678"/>
            <a:gd name="connsiteY4" fmla="*/ 487983 h 681270"/>
            <a:gd name="connsiteX5" fmla="*/ 550126 w 1475678"/>
            <a:gd name="connsiteY5" fmla="*/ 525153 h 681270"/>
            <a:gd name="connsiteX6" fmla="*/ 602165 w 1475678"/>
            <a:gd name="connsiteY6" fmla="*/ 502851 h 681270"/>
            <a:gd name="connsiteX7" fmla="*/ 650487 w 1475678"/>
            <a:gd name="connsiteY7" fmla="*/ 536304 h 681270"/>
            <a:gd name="connsiteX8" fmla="*/ 732263 w 1475678"/>
            <a:gd name="connsiteY8" fmla="*/ 521436 h 681270"/>
            <a:gd name="connsiteX9" fmla="*/ 810322 w 1475678"/>
            <a:gd name="connsiteY9" fmla="*/ 484265 h 681270"/>
            <a:gd name="connsiteX10" fmla="*/ 884663 w 1475678"/>
            <a:gd name="connsiteY10" fmla="*/ 439661 h 681270"/>
            <a:gd name="connsiteX11" fmla="*/ 932985 w 1475678"/>
            <a:gd name="connsiteY11" fmla="*/ 495417 h 681270"/>
            <a:gd name="connsiteX12" fmla="*/ 955287 w 1475678"/>
            <a:gd name="connsiteY12" fmla="*/ 517719 h 681270"/>
            <a:gd name="connsiteX13" fmla="*/ 947853 w 1475678"/>
            <a:gd name="connsiteY13" fmla="*/ 580909 h 681270"/>
            <a:gd name="connsiteX14" fmla="*/ 966439 w 1475678"/>
            <a:gd name="connsiteY14" fmla="*/ 640383 h 681270"/>
            <a:gd name="connsiteX15" fmla="*/ 1137424 w 1475678"/>
            <a:gd name="connsiteY15" fmla="*/ 681270 h 681270"/>
            <a:gd name="connsiteX16" fmla="*/ 1211765 w 1475678"/>
            <a:gd name="connsiteY16" fmla="*/ 655251 h 681270"/>
            <a:gd name="connsiteX17" fmla="*/ 1274956 w 1475678"/>
            <a:gd name="connsiteY17" fmla="*/ 658968 h 681270"/>
            <a:gd name="connsiteX18" fmla="*/ 1304692 w 1475678"/>
            <a:gd name="connsiteY18" fmla="*/ 655251 h 681270"/>
            <a:gd name="connsiteX19" fmla="*/ 1297258 w 1475678"/>
            <a:gd name="connsiteY19" fmla="*/ 558607 h 681270"/>
            <a:gd name="connsiteX20" fmla="*/ 1401336 w 1475678"/>
            <a:gd name="connsiteY20" fmla="*/ 632948 h 681270"/>
            <a:gd name="connsiteX21" fmla="*/ 1475678 w 1475678"/>
            <a:gd name="connsiteY21" fmla="*/ 610646 h 681270"/>
            <a:gd name="connsiteX22" fmla="*/ 1334429 w 1475678"/>
            <a:gd name="connsiteY22" fmla="*/ 506568 h 681270"/>
            <a:gd name="connsiteX23" fmla="*/ 1222917 w 1475678"/>
            <a:gd name="connsiteY23" fmla="*/ 469397 h 681270"/>
            <a:gd name="connsiteX24" fmla="*/ 1159726 w 1475678"/>
            <a:gd name="connsiteY24" fmla="*/ 298412 h 681270"/>
            <a:gd name="connsiteX25" fmla="*/ 1129990 w 1475678"/>
            <a:gd name="connsiteY25" fmla="*/ 108841 h 681270"/>
            <a:gd name="connsiteX26" fmla="*/ 1152292 w 1475678"/>
            <a:gd name="connsiteY26" fmla="*/ 60519 h 681270"/>
            <a:gd name="connsiteX27" fmla="*/ 1066800 w 1475678"/>
            <a:gd name="connsiteY27" fmla="*/ 38217 h 681270"/>
            <a:gd name="connsiteX28" fmla="*/ 977590 w 1475678"/>
            <a:gd name="connsiteY28" fmla="*/ 75387 h 681270"/>
            <a:gd name="connsiteX29" fmla="*/ 832624 w 1475678"/>
            <a:gd name="connsiteY29" fmla="*/ 82822 h 681270"/>
            <a:gd name="connsiteX30" fmla="*/ 795453 w 1475678"/>
            <a:gd name="connsiteY30" fmla="*/ 45651 h 681270"/>
            <a:gd name="connsiteX31" fmla="*/ 635619 w 1475678"/>
            <a:gd name="connsiteY31" fmla="*/ 90256 h 681270"/>
            <a:gd name="connsiteX32" fmla="*/ 550126 w 1475678"/>
            <a:gd name="connsiteY32" fmla="*/ 75387 h 681270"/>
            <a:gd name="connsiteX33" fmla="*/ 535258 w 1475678"/>
            <a:gd name="connsiteY33" fmla="*/ 93973 h 681270"/>
            <a:gd name="connsiteX34" fmla="*/ 247244 w 1475678"/>
            <a:gd name="connsiteY34" fmla="*/ 0 h 681270"/>
            <a:gd name="connsiteX35" fmla="*/ 178419 w 1475678"/>
            <a:gd name="connsiteY35" fmla="*/ 45651 h 681270"/>
            <a:gd name="connsiteX36" fmla="*/ 89674 w 1475678"/>
            <a:gd name="connsiteY36" fmla="*/ 13823 h 681270"/>
            <a:gd name="connsiteX37" fmla="*/ 40887 w 1475678"/>
            <a:gd name="connsiteY37" fmla="*/ 112558 h 681270"/>
            <a:gd name="connsiteX38" fmla="*/ 29736 w 1475678"/>
            <a:gd name="connsiteY38" fmla="*/ 190617 h 681270"/>
            <a:gd name="connsiteX39" fmla="*/ 0 w 1475678"/>
            <a:gd name="connsiteY39" fmla="*/ 201768 h 681270"/>
            <a:gd name="connsiteX40" fmla="*/ 11151 w 1475678"/>
            <a:gd name="connsiteY40" fmla="*/ 268675 h 681270"/>
            <a:gd name="connsiteX41" fmla="*/ 85492 w 1475678"/>
            <a:gd name="connsiteY41" fmla="*/ 283544 h 681270"/>
            <a:gd name="connsiteX42" fmla="*/ 107795 w 1475678"/>
            <a:gd name="connsiteY42" fmla="*/ 361602 h 681270"/>
            <a:gd name="connsiteX43" fmla="*/ 185853 w 1475678"/>
            <a:gd name="connsiteY43" fmla="*/ 380187 h 681270"/>
            <a:gd name="connsiteX0" fmla="*/ 185853 w 1475678"/>
            <a:gd name="connsiteY0" fmla="*/ 380187 h 681270"/>
            <a:gd name="connsiteX1" fmla="*/ 252761 w 1475678"/>
            <a:gd name="connsiteY1" fmla="*/ 346734 h 681270"/>
            <a:gd name="connsiteX2" fmla="*/ 412595 w 1475678"/>
            <a:gd name="connsiteY2" fmla="*/ 450812 h 681270"/>
            <a:gd name="connsiteX3" fmla="*/ 449765 w 1475678"/>
            <a:gd name="connsiteY3" fmla="*/ 447095 h 681270"/>
            <a:gd name="connsiteX4" fmla="*/ 486936 w 1475678"/>
            <a:gd name="connsiteY4" fmla="*/ 487983 h 681270"/>
            <a:gd name="connsiteX5" fmla="*/ 550126 w 1475678"/>
            <a:gd name="connsiteY5" fmla="*/ 525153 h 681270"/>
            <a:gd name="connsiteX6" fmla="*/ 602165 w 1475678"/>
            <a:gd name="connsiteY6" fmla="*/ 502851 h 681270"/>
            <a:gd name="connsiteX7" fmla="*/ 650487 w 1475678"/>
            <a:gd name="connsiteY7" fmla="*/ 536304 h 681270"/>
            <a:gd name="connsiteX8" fmla="*/ 732263 w 1475678"/>
            <a:gd name="connsiteY8" fmla="*/ 521436 h 681270"/>
            <a:gd name="connsiteX9" fmla="*/ 810322 w 1475678"/>
            <a:gd name="connsiteY9" fmla="*/ 484265 h 681270"/>
            <a:gd name="connsiteX10" fmla="*/ 884663 w 1475678"/>
            <a:gd name="connsiteY10" fmla="*/ 439661 h 681270"/>
            <a:gd name="connsiteX11" fmla="*/ 932985 w 1475678"/>
            <a:gd name="connsiteY11" fmla="*/ 495417 h 681270"/>
            <a:gd name="connsiteX12" fmla="*/ 955287 w 1475678"/>
            <a:gd name="connsiteY12" fmla="*/ 517719 h 681270"/>
            <a:gd name="connsiteX13" fmla="*/ 947853 w 1475678"/>
            <a:gd name="connsiteY13" fmla="*/ 580909 h 681270"/>
            <a:gd name="connsiteX14" fmla="*/ 966439 w 1475678"/>
            <a:gd name="connsiteY14" fmla="*/ 640383 h 681270"/>
            <a:gd name="connsiteX15" fmla="*/ 1137424 w 1475678"/>
            <a:gd name="connsiteY15" fmla="*/ 681270 h 681270"/>
            <a:gd name="connsiteX16" fmla="*/ 1211765 w 1475678"/>
            <a:gd name="connsiteY16" fmla="*/ 655251 h 681270"/>
            <a:gd name="connsiteX17" fmla="*/ 1274956 w 1475678"/>
            <a:gd name="connsiteY17" fmla="*/ 658968 h 681270"/>
            <a:gd name="connsiteX18" fmla="*/ 1304692 w 1475678"/>
            <a:gd name="connsiteY18" fmla="*/ 655251 h 681270"/>
            <a:gd name="connsiteX19" fmla="*/ 1297258 w 1475678"/>
            <a:gd name="connsiteY19" fmla="*/ 558607 h 681270"/>
            <a:gd name="connsiteX20" fmla="*/ 1401336 w 1475678"/>
            <a:gd name="connsiteY20" fmla="*/ 632948 h 681270"/>
            <a:gd name="connsiteX21" fmla="*/ 1475678 w 1475678"/>
            <a:gd name="connsiteY21" fmla="*/ 610646 h 681270"/>
            <a:gd name="connsiteX22" fmla="*/ 1334429 w 1475678"/>
            <a:gd name="connsiteY22" fmla="*/ 506568 h 681270"/>
            <a:gd name="connsiteX23" fmla="*/ 1222917 w 1475678"/>
            <a:gd name="connsiteY23" fmla="*/ 469397 h 681270"/>
            <a:gd name="connsiteX24" fmla="*/ 1159726 w 1475678"/>
            <a:gd name="connsiteY24" fmla="*/ 298412 h 681270"/>
            <a:gd name="connsiteX25" fmla="*/ 1129990 w 1475678"/>
            <a:gd name="connsiteY25" fmla="*/ 108841 h 681270"/>
            <a:gd name="connsiteX26" fmla="*/ 1152292 w 1475678"/>
            <a:gd name="connsiteY26" fmla="*/ 60519 h 681270"/>
            <a:gd name="connsiteX27" fmla="*/ 1097756 w 1475678"/>
            <a:gd name="connsiteY27" fmla="*/ 33454 h 681270"/>
            <a:gd name="connsiteX28" fmla="*/ 977590 w 1475678"/>
            <a:gd name="connsiteY28" fmla="*/ 75387 h 681270"/>
            <a:gd name="connsiteX29" fmla="*/ 832624 w 1475678"/>
            <a:gd name="connsiteY29" fmla="*/ 82822 h 681270"/>
            <a:gd name="connsiteX30" fmla="*/ 795453 w 1475678"/>
            <a:gd name="connsiteY30" fmla="*/ 45651 h 681270"/>
            <a:gd name="connsiteX31" fmla="*/ 635619 w 1475678"/>
            <a:gd name="connsiteY31" fmla="*/ 90256 h 681270"/>
            <a:gd name="connsiteX32" fmla="*/ 550126 w 1475678"/>
            <a:gd name="connsiteY32" fmla="*/ 75387 h 681270"/>
            <a:gd name="connsiteX33" fmla="*/ 535258 w 1475678"/>
            <a:gd name="connsiteY33" fmla="*/ 93973 h 681270"/>
            <a:gd name="connsiteX34" fmla="*/ 247244 w 1475678"/>
            <a:gd name="connsiteY34" fmla="*/ 0 h 681270"/>
            <a:gd name="connsiteX35" fmla="*/ 178419 w 1475678"/>
            <a:gd name="connsiteY35" fmla="*/ 45651 h 681270"/>
            <a:gd name="connsiteX36" fmla="*/ 89674 w 1475678"/>
            <a:gd name="connsiteY36" fmla="*/ 13823 h 681270"/>
            <a:gd name="connsiteX37" fmla="*/ 40887 w 1475678"/>
            <a:gd name="connsiteY37" fmla="*/ 112558 h 681270"/>
            <a:gd name="connsiteX38" fmla="*/ 29736 w 1475678"/>
            <a:gd name="connsiteY38" fmla="*/ 190617 h 681270"/>
            <a:gd name="connsiteX39" fmla="*/ 0 w 1475678"/>
            <a:gd name="connsiteY39" fmla="*/ 201768 h 681270"/>
            <a:gd name="connsiteX40" fmla="*/ 11151 w 1475678"/>
            <a:gd name="connsiteY40" fmla="*/ 268675 h 681270"/>
            <a:gd name="connsiteX41" fmla="*/ 85492 w 1475678"/>
            <a:gd name="connsiteY41" fmla="*/ 283544 h 681270"/>
            <a:gd name="connsiteX42" fmla="*/ 107795 w 1475678"/>
            <a:gd name="connsiteY42" fmla="*/ 361602 h 681270"/>
            <a:gd name="connsiteX43" fmla="*/ 185853 w 1475678"/>
            <a:gd name="connsiteY43" fmla="*/ 380187 h 681270"/>
            <a:gd name="connsiteX0" fmla="*/ 185853 w 1475678"/>
            <a:gd name="connsiteY0" fmla="*/ 380187 h 681270"/>
            <a:gd name="connsiteX1" fmla="*/ 252761 w 1475678"/>
            <a:gd name="connsiteY1" fmla="*/ 346734 h 681270"/>
            <a:gd name="connsiteX2" fmla="*/ 412595 w 1475678"/>
            <a:gd name="connsiteY2" fmla="*/ 450812 h 681270"/>
            <a:gd name="connsiteX3" fmla="*/ 449765 w 1475678"/>
            <a:gd name="connsiteY3" fmla="*/ 447095 h 681270"/>
            <a:gd name="connsiteX4" fmla="*/ 486936 w 1475678"/>
            <a:gd name="connsiteY4" fmla="*/ 487983 h 681270"/>
            <a:gd name="connsiteX5" fmla="*/ 550126 w 1475678"/>
            <a:gd name="connsiteY5" fmla="*/ 525153 h 681270"/>
            <a:gd name="connsiteX6" fmla="*/ 602165 w 1475678"/>
            <a:gd name="connsiteY6" fmla="*/ 502851 h 681270"/>
            <a:gd name="connsiteX7" fmla="*/ 650487 w 1475678"/>
            <a:gd name="connsiteY7" fmla="*/ 536304 h 681270"/>
            <a:gd name="connsiteX8" fmla="*/ 732263 w 1475678"/>
            <a:gd name="connsiteY8" fmla="*/ 521436 h 681270"/>
            <a:gd name="connsiteX9" fmla="*/ 810322 w 1475678"/>
            <a:gd name="connsiteY9" fmla="*/ 484265 h 681270"/>
            <a:gd name="connsiteX10" fmla="*/ 884663 w 1475678"/>
            <a:gd name="connsiteY10" fmla="*/ 439661 h 681270"/>
            <a:gd name="connsiteX11" fmla="*/ 932985 w 1475678"/>
            <a:gd name="connsiteY11" fmla="*/ 495417 h 681270"/>
            <a:gd name="connsiteX12" fmla="*/ 955287 w 1475678"/>
            <a:gd name="connsiteY12" fmla="*/ 517719 h 681270"/>
            <a:gd name="connsiteX13" fmla="*/ 947853 w 1475678"/>
            <a:gd name="connsiteY13" fmla="*/ 580909 h 681270"/>
            <a:gd name="connsiteX14" fmla="*/ 966439 w 1475678"/>
            <a:gd name="connsiteY14" fmla="*/ 640383 h 681270"/>
            <a:gd name="connsiteX15" fmla="*/ 1137424 w 1475678"/>
            <a:gd name="connsiteY15" fmla="*/ 681270 h 681270"/>
            <a:gd name="connsiteX16" fmla="*/ 1211765 w 1475678"/>
            <a:gd name="connsiteY16" fmla="*/ 655251 h 681270"/>
            <a:gd name="connsiteX17" fmla="*/ 1274956 w 1475678"/>
            <a:gd name="connsiteY17" fmla="*/ 658968 h 681270"/>
            <a:gd name="connsiteX18" fmla="*/ 1304692 w 1475678"/>
            <a:gd name="connsiteY18" fmla="*/ 655251 h 681270"/>
            <a:gd name="connsiteX19" fmla="*/ 1297258 w 1475678"/>
            <a:gd name="connsiteY19" fmla="*/ 558607 h 681270"/>
            <a:gd name="connsiteX20" fmla="*/ 1401336 w 1475678"/>
            <a:gd name="connsiteY20" fmla="*/ 632948 h 681270"/>
            <a:gd name="connsiteX21" fmla="*/ 1475678 w 1475678"/>
            <a:gd name="connsiteY21" fmla="*/ 610646 h 681270"/>
            <a:gd name="connsiteX22" fmla="*/ 1334429 w 1475678"/>
            <a:gd name="connsiteY22" fmla="*/ 506568 h 681270"/>
            <a:gd name="connsiteX23" fmla="*/ 1222917 w 1475678"/>
            <a:gd name="connsiteY23" fmla="*/ 469397 h 681270"/>
            <a:gd name="connsiteX24" fmla="*/ 1159726 w 1475678"/>
            <a:gd name="connsiteY24" fmla="*/ 298412 h 681270"/>
            <a:gd name="connsiteX25" fmla="*/ 1129990 w 1475678"/>
            <a:gd name="connsiteY25" fmla="*/ 108841 h 681270"/>
            <a:gd name="connsiteX26" fmla="*/ 1135624 w 1475678"/>
            <a:gd name="connsiteY26" fmla="*/ 67663 h 681270"/>
            <a:gd name="connsiteX27" fmla="*/ 1097756 w 1475678"/>
            <a:gd name="connsiteY27" fmla="*/ 33454 h 681270"/>
            <a:gd name="connsiteX28" fmla="*/ 977590 w 1475678"/>
            <a:gd name="connsiteY28" fmla="*/ 75387 h 681270"/>
            <a:gd name="connsiteX29" fmla="*/ 832624 w 1475678"/>
            <a:gd name="connsiteY29" fmla="*/ 82822 h 681270"/>
            <a:gd name="connsiteX30" fmla="*/ 795453 w 1475678"/>
            <a:gd name="connsiteY30" fmla="*/ 45651 h 681270"/>
            <a:gd name="connsiteX31" fmla="*/ 635619 w 1475678"/>
            <a:gd name="connsiteY31" fmla="*/ 90256 h 681270"/>
            <a:gd name="connsiteX32" fmla="*/ 550126 w 1475678"/>
            <a:gd name="connsiteY32" fmla="*/ 75387 h 681270"/>
            <a:gd name="connsiteX33" fmla="*/ 535258 w 1475678"/>
            <a:gd name="connsiteY33" fmla="*/ 93973 h 681270"/>
            <a:gd name="connsiteX34" fmla="*/ 247244 w 1475678"/>
            <a:gd name="connsiteY34" fmla="*/ 0 h 681270"/>
            <a:gd name="connsiteX35" fmla="*/ 178419 w 1475678"/>
            <a:gd name="connsiteY35" fmla="*/ 45651 h 681270"/>
            <a:gd name="connsiteX36" fmla="*/ 89674 w 1475678"/>
            <a:gd name="connsiteY36" fmla="*/ 13823 h 681270"/>
            <a:gd name="connsiteX37" fmla="*/ 40887 w 1475678"/>
            <a:gd name="connsiteY37" fmla="*/ 112558 h 681270"/>
            <a:gd name="connsiteX38" fmla="*/ 29736 w 1475678"/>
            <a:gd name="connsiteY38" fmla="*/ 190617 h 681270"/>
            <a:gd name="connsiteX39" fmla="*/ 0 w 1475678"/>
            <a:gd name="connsiteY39" fmla="*/ 201768 h 681270"/>
            <a:gd name="connsiteX40" fmla="*/ 11151 w 1475678"/>
            <a:gd name="connsiteY40" fmla="*/ 268675 h 681270"/>
            <a:gd name="connsiteX41" fmla="*/ 85492 w 1475678"/>
            <a:gd name="connsiteY41" fmla="*/ 283544 h 681270"/>
            <a:gd name="connsiteX42" fmla="*/ 107795 w 1475678"/>
            <a:gd name="connsiteY42" fmla="*/ 361602 h 681270"/>
            <a:gd name="connsiteX43" fmla="*/ 185853 w 1475678"/>
            <a:gd name="connsiteY43" fmla="*/ 380187 h 681270"/>
            <a:gd name="connsiteX0" fmla="*/ 185853 w 1475678"/>
            <a:gd name="connsiteY0" fmla="*/ 380187 h 681270"/>
            <a:gd name="connsiteX1" fmla="*/ 252761 w 1475678"/>
            <a:gd name="connsiteY1" fmla="*/ 346734 h 681270"/>
            <a:gd name="connsiteX2" fmla="*/ 412595 w 1475678"/>
            <a:gd name="connsiteY2" fmla="*/ 450812 h 681270"/>
            <a:gd name="connsiteX3" fmla="*/ 449765 w 1475678"/>
            <a:gd name="connsiteY3" fmla="*/ 447095 h 681270"/>
            <a:gd name="connsiteX4" fmla="*/ 486936 w 1475678"/>
            <a:gd name="connsiteY4" fmla="*/ 487983 h 681270"/>
            <a:gd name="connsiteX5" fmla="*/ 550126 w 1475678"/>
            <a:gd name="connsiteY5" fmla="*/ 525153 h 681270"/>
            <a:gd name="connsiteX6" fmla="*/ 602165 w 1475678"/>
            <a:gd name="connsiteY6" fmla="*/ 502851 h 681270"/>
            <a:gd name="connsiteX7" fmla="*/ 650487 w 1475678"/>
            <a:gd name="connsiteY7" fmla="*/ 536304 h 681270"/>
            <a:gd name="connsiteX8" fmla="*/ 732263 w 1475678"/>
            <a:gd name="connsiteY8" fmla="*/ 521436 h 681270"/>
            <a:gd name="connsiteX9" fmla="*/ 810322 w 1475678"/>
            <a:gd name="connsiteY9" fmla="*/ 484265 h 681270"/>
            <a:gd name="connsiteX10" fmla="*/ 884663 w 1475678"/>
            <a:gd name="connsiteY10" fmla="*/ 439661 h 681270"/>
            <a:gd name="connsiteX11" fmla="*/ 932985 w 1475678"/>
            <a:gd name="connsiteY11" fmla="*/ 495417 h 681270"/>
            <a:gd name="connsiteX12" fmla="*/ 955287 w 1475678"/>
            <a:gd name="connsiteY12" fmla="*/ 517719 h 681270"/>
            <a:gd name="connsiteX13" fmla="*/ 947853 w 1475678"/>
            <a:gd name="connsiteY13" fmla="*/ 580909 h 681270"/>
            <a:gd name="connsiteX14" fmla="*/ 966439 w 1475678"/>
            <a:gd name="connsiteY14" fmla="*/ 640383 h 681270"/>
            <a:gd name="connsiteX15" fmla="*/ 1137424 w 1475678"/>
            <a:gd name="connsiteY15" fmla="*/ 681270 h 681270"/>
            <a:gd name="connsiteX16" fmla="*/ 1211765 w 1475678"/>
            <a:gd name="connsiteY16" fmla="*/ 655251 h 681270"/>
            <a:gd name="connsiteX17" fmla="*/ 1274956 w 1475678"/>
            <a:gd name="connsiteY17" fmla="*/ 658968 h 681270"/>
            <a:gd name="connsiteX18" fmla="*/ 1304692 w 1475678"/>
            <a:gd name="connsiteY18" fmla="*/ 655251 h 681270"/>
            <a:gd name="connsiteX19" fmla="*/ 1297258 w 1475678"/>
            <a:gd name="connsiteY19" fmla="*/ 558607 h 681270"/>
            <a:gd name="connsiteX20" fmla="*/ 1401336 w 1475678"/>
            <a:gd name="connsiteY20" fmla="*/ 632948 h 681270"/>
            <a:gd name="connsiteX21" fmla="*/ 1475678 w 1475678"/>
            <a:gd name="connsiteY21" fmla="*/ 610646 h 681270"/>
            <a:gd name="connsiteX22" fmla="*/ 1334429 w 1475678"/>
            <a:gd name="connsiteY22" fmla="*/ 506568 h 681270"/>
            <a:gd name="connsiteX23" fmla="*/ 1222917 w 1475678"/>
            <a:gd name="connsiteY23" fmla="*/ 469397 h 681270"/>
            <a:gd name="connsiteX24" fmla="*/ 1159726 w 1475678"/>
            <a:gd name="connsiteY24" fmla="*/ 298412 h 681270"/>
            <a:gd name="connsiteX25" fmla="*/ 1129990 w 1475678"/>
            <a:gd name="connsiteY25" fmla="*/ 108841 h 681270"/>
            <a:gd name="connsiteX26" fmla="*/ 1135624 w 1475678"/>
            <a:gd name="connsiteY26" fmla="*/ 67663 h 681270"/>
            <a:gd name="connsiteX27" fmla="*/ 1097756 w 1475678"/>
            <a:gd name="connsiteY27" fmla="*/ 33454 h 681270"/>
            <a:gd name="connsiteX28" fmla="*/ 977590 w 1475678"/>
            <a:gd name="connsiteY28" fmla="*/ 75387 h 681270"/>
            <a:gd name="connsiteX29" fmla="*/ 832624 w 1475678"/>
            <a:gd name="connsiteY29" fmla="*/ 82822 h 681270"/>
            <a:gd name="connsiteX30" fmla="*/ 795453 w 1475678"/>
            <a:gd name="connsiteY30" fmla="*/ 45651 h 681270"/>
            <a:gd name="connsiteX31" fmla="*/ 647219 w 1475678"/>
            <a:gd name="connsiteY31" fmla="*/ 83140 h 681270"/>
            <a:gd name="connsiteX32" fmla="*/ 550126 w 1475678"/>
            <a:gd name="connsiteY32" fmla="*/ 75387 h 681270"/>
            <a:gd name="connsiteX33" fmla="*/ 535258 w 1475678"/>
            <a:gd name="connsiteY33" fmla="*/ 93973 h 681270"/>
            <a:gd name="connsiteX34" fmla="*/ 247244 w 1475678"/>
            <a:gd name="connsiteY34" fmla="*/ 0 h 681270"/>
            <a:gd name="connsiteX35" fmla="*/ 178419 w 1475678"/>
            <a:gd name="connsiteY35" fmla="*/ 45651 h 681270"/>
            <a:gd name="connsiteX36" fmla="*/ 89674 w 1475678"/>
            <a:gd name="connsiteY36" fmla="*/ 13823 h 681270"/>
            <a:gd name="connsiteX37" fmla="*/ 40887 w 1475678"/>
            <a:gd name="connsiteY37" fmla="*/ 112558 h 681270"/>
            <a:gd name="connsiteX38" fmla="*/ 29736 w 1475678"/>
            <a:gd name="connsiteY38" fmla="*/ 190617 h 681270"/>
            <a:gd name="connsiteX39" fmla="*/ 0 w 1475678"/>
            <a:gd name="connsiteY39" fmla="*/ 201768 h 681270"/>
            <a:gd name="connsiteX40" fmla="*/ 11151 w 1475678"/>
            <a:gd name="connsiteY40" fmla="*/ 268675 h 681270"/>
            <a:gd name="connsiteX41" fmla="*/ 85492 w 1475678"/>
            <a:gd name="connsiteY41" fmla="*/ 283544 h 681270"/>
            <a:gd name="connsiteX42" fmla="*/ 107795 w 1475678"/>
            <a:gd name="connsiteY42" fmla="*/ 361602 h 681270"/>
            <a:gd name="connsiteX43" fmla="*/ 185853 w 1475678"/>
            <a:gd name="connsiteY43" fmla="*/ 380187 h 681270"/>
            <a:gd name="connsiteX0" fmla="*/ 185853 w 1475678"/>
            <a:gd name="connsiteY0" fmla="*/ 380187 h 681270"/>
            <a:gd name="connsiteX1" fmla="*/ 252761 w 1475678"/>
            <a:gd name="connsiteY1" fmla="*/ 346734 h 681270"/>
            <a:gd name="connsiteX2" fmla="*/ 412595 w 1475678"/>
            <a:gd name="connsiteY2" fmla="*/ 450812 h 681270"/>
            <a:gd name="connsiteX3" fmla="*/ 449765 w 1475678"/>
            <a:gd name="connsiteY3" fmla="*/ 447095 h 681270"/>
            <a:gd name="connsiteX4" fmla="*/ 486936 w 1475678"/>
            <a:gd name="connsiteY4" fmla="*/ 487983 h 681270"/>
            <a:gd name="connsiteX5" fmla="*/ 550126 w 1475678"/>
            <a:gd name="connsiteY5" fmla="*/ 525153 h 681270"/>
            <a:gd name="connsiteX6" fmla="*/ 602165 w 1475678"/>
            <a:gd name="connsiteY6" fmla="*/ 502851 h 681270"/>
            <a:gd name="connsiteX7" fmla="*/ 650487 w 1475678"/>
            <a:gd name="connsiteY7" fmla="*/ 536304 h 681270"/>
            <a:gd name="connsiteX8" fmla="*/ 732263 w 1475678"/>
            <a:gd name="connsiteY8" fmla="*/ 521436 h 681270"/>
            <a:gd name="connsiteX9" fmla="*/ 810322 w 1475678"/>
            <a:gd name="connsiteY9" fmla="*/ 484265 h 681270"/>
            <a:gd name="connsiteX10" fmla="*/ 884663 w 1475678"/>
            <a:gd name="connsiteY10" fmla="*/ 439661 h 681270"/>
            <a:gd name="connsiteX11" fmla="*/ 932985 w 1475678"/>
            <a:gd name="connsiteY11" fmla="*/ 495417 h 681270"/>
            <a:gd name="connsiteX12" fmla="*/ 955287 w 1475678"/>
            <a:gd name="connsiteY12" fmla="*/ 517719 h 681270"/>
            <a:gd name="connsiteX13" fmla="*/ 947853 w 1475678"/>
            <a:gd name="connsiteY13" fmla="*/ 580909 h 681270"/>
            <a:gd name="connsiteX14" fmla="*/ 966439 w 1475678"/>
            <a:gd name="connsiteY14" fmla="*/ 640383 h 681270"/>
            <a:gd name="connsiteX15" fmla="*/ 1137424 w 1475678"/>
            <a:gd name="connsiteY15" fmla="*/ 681270 h 681270"/>
            <a:gd name="connsiteX16" fmla="*/ 1211765 w 1475678"/>
            <a:gd name="connsiteY16" fmla="*/ 655251 h 681270"/>
            <a:gd name="connsiteX17" fmla="*/ 1274956 w 1475678"/>
            <a:gd name="connsiteY17" fmla="*/ 658968 h 681270"/>
            <a:gd name="connsiteX18" fmla="*/ 1304692 w 1475678"/>
            <a:gd name="connsiteY18" fmla="*/ 655251 h 681270"/>
            <a:gd name="connsiteX19" fmla="*/ 1297258 w 1475678"/>
            <a:gd name="connsiteY19" fmla="*/ 558607 h 681270"/>
            <a:gd name="connsiteX20" fmla="*/ 1401336 w 1475678"/>
            <a:gd name="connsiteY20" fmla="*/ 632948 h 681270"/>
            <a:gd name="connsiteX21" fmla="*/ 1475678 w 1475678"/>
            <a:gd name="connsiteY21" fmla="*/ 610646 h 681270"/>
            <a:gd name="connsiteX22" fmla="*/ 1334429 w 1475678"/>
            <a:gd name="connsiteY22" fmla="*/ 506568 h 681270"/>
            <a:gd name="connsiteX23" fmla="*/ 1222917 w 1475678"/>
            <a:gd name="connsiteY23" fmla="*/ 469397 h 681270"/>
            <a:gd name="connsiteX24" fmla="*/ 1159726 w 1475678"/>
            <a:gd name="connsiteY24" fmla="*/ 298412 h 681270"/>
            <a:gd name="connsiteX25" fmla="*/ 1129990 w 1475678"/>
            <a:gd name="connsiteY25" fmla="*/ 108841 h 681270"/>
            <a:gd name="connsiteX26" fmla="*/ 1135624 w 1475678"/>
            <a:gd name="connsiteY26" fmla="*/ 67663 h 681270"/>
            <a:gd name="connsiteX27" fmla="*/ 1097756 w 1475678"/>
            <a:gd name="connsiteY27" fmla="*/ 33454 h 681270"/>
            <a:gd name="connsiteX28" fmla="*/ 977590 w 1475678"/>
            <a:gd name="connsiteY28" fmla="*/ 75387 h 681270"/>
            <a:gd name="connsiteX29" fmla="*/ 832624 w 1475678"/>
            <a:gd name="connsiteY29" fmla="*/ 82822 h 681270"/>
            <a:gd name="connsiteX30" fmla="*/ 795453 w 1475678"/>
            <a:gd name="connsiteY30" fmla="*/ 45651 h 681270"/>
            <a:gd name="connsiteX31" fmla="*/ 647219 w 1475678"/>
            <a:gd name="connsiteY31" fmla="*/ 83140 h 681270"/>
            <a:gd name="connsiteX32" fmla="*/ 561767 w 1475678"/>
            <a:gd name="connsiteY32" fmla="*/ 68267 h 681270"/>
            <a:gd name="connsiteX33" fmla="*/ 535258 w 1475678"/>
            <a:gd name="connsiteY33" fmla="*/ 93973 h 681270"/>
            <a:gd name="connsiteX34" fmla="*/ 247244 w 1475678"/>
            <a:gd name="connsiteY34" fmla="*/ 0 h 681270"/>
            <a:gd name="connsiteX35" fmla="*/ 178419 w 1475678"/>
            <a:gd name="connsiteY35" fmla="*/ 45651 h 681270"/>
            <a:gd name="connsiteX36" fmla="*/ 89674 w 1475678"/>
            <a:gd name="connsiteY36" fmla="*/ 13823 h 681270"/>
            <a:gd name="connsiteX37" fmla="*/ 40887 w 1475678"/>
            <a:gd name="connsiteY37" fmla="*/ 112558 h 681270"/>
            <a:gd name="connsiteX38" fmla="*/ 29736 w 1475678"/>
            <a:gd name="connsiteY38" fmla="*/ 190617 h 681270"/>
            <a:gd name="connsiteX39" fmla="*/ 0 w 1475678"/>
            <a:gd name="connsiteY39" fmla="*/ 201768 h 681270"/>
            <a:gd name="connsiteX40" fmla="*/ 11151 w 1475678"/>
            <a:gd name="connsiteY40" fmla="*/ 268675 h 681270"/>
            <a:gd name="connsiteX41" fmla="*/ 85492 w 1475678"/>
            <a:gd name="connsiteY41" fmla="*/ 283544 h 681270"/>
            <a:gd name="connsiteX42" fmla="*/ 107795 w 1475678"/>
            <a:gd name="connsiteY42" fmla="*/ 361602 h 681270"/>
            <a:gd name="connsiteX43" fmla="*/ 185853 w 1475678"/>
            <a:gd name="connsiteY43" fmla="*/ 380187 h 68127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</a:cxnLst>
          <a:rect l="l" t="t" r="r" b="b"/>
          <a:pathLst>
            <a:path w="1475678" h="681270">
              <a:moveTo>
                <a:pt x="185853" y="380187"/>
              </a:moveTo>
              <a:lnTo>
                <a:pt x="252761" y="346734"/>
              </a:lnTo>
              <a:lnTo>
                <a:pt x="412595" y="450812"/>
              </a:lnTo>
              <a:lnTo>
                <a:pt x="449765" y="447095"/>
              </a:lnTo>
              <a:lnTo>
                <a:pt x="486936" y="487983"/>
              </a:lnTo>
              <a:lnTo>
                <a:pt x="550126" y="525153"/>
              </a:lnTo>
              <a:lnTo>
                <a:pt x="602165" y="502851"/>
              </a:lnTo>
              <a:lnTo>
                <a:pt x="650487" y="536304"/>
              </a:lnTo>
              <a:lnTo>
                <a:pt x="732263" y="521436"/>
              </a:lnTo>
              <a:lnTo>
                <a:pt x="810322" y="484265"/>
              </a:lnTo>
              <a:lnTo>
                <a:pt x="884663" y="439661"/>
              </a:lnTo>
              <a:lnTo>
                <a:pt x="932985" y="495417"/>
              </a:lnTo>
              <a:lnTo>
                <a:pt x="955287" y="517719"/>
              </a:lnTo>
              <a:lnTo>
                <a:pt x="947853" y="580909"/>
              </a:lnTo>
              <a:lnTo>
                <a:pt x="966439" y="640383"/>
              </a:lnTo>
              <a:lnTo>
                <a:pt x="1137424" y="681270"/>
              </a:lnTo>
              <a:lnTo>
                <a:pt x="1211765" y="655251"/>
              </a:lnTo>
              <a:lnTo>
                <a:pt x="1274956" y="658968"/>
              </a:lnTo>
              <a:lnTo>
                <a:pt x="1304692" y="655251"/>
              </a:lnTo>
              <a:lnTo>
                <a:pt x="1297258" y="558607"/>
              </a:lnTo>
              <a:lnTo>
                <a:pt x="1401336" y="632948"/>
              </a:lnTo>
              <a:lnTo>
                <a:pt x="1475678" y="610646"/>
              </a:lnTo>
              <a:lnTo>
                <a:pt x="1334429" y="506568"/>
              </a:lnTo>
              <a:lnTo>
                <a:pt x="1222917" y="469397"/>
              </a:lnTo>
              <a:lnTo>
                <a:pt x="1159726" y="298412"/>
              </a:lnTo>
              <a:lnTo>
                <a:pt x="1129990" y="108841"/>
              </a:lnTo>
              <a:lnTo>
                <a:pt x="1135624" y="67663"/>
              </a:lnTo>
              <a:lnTo>
                <a:pt x="1097756" y="33454"/>
              </a:lnTo>
              <a:lnTo>
                <a:pt x="977590" y="75387"/>
              </a:lnTo>
              <a:lnTo>
                <a:pt x="832624" y="82822"/>
              </a:lnTo>
              <a:lnTo>
                <a:pt x="795453" y="45651"/>
              </a:lnTo>
              <a:lnTo>
                <a:pt x="647219" y="83140"/>
              </a:lnTo>
              <a:lnTo>
                <a:pt x="561767" y="68267"/>
              </a:lnTo>
              <a:lnTo>
                <a:pt x="535258" y="93973"/>
              </a:lnTo>
              <a:lnTo>
                <a:pt x="247244" y="0"/>
              </a:lnTo>
              <a:lnTo>
                <a:pt x="178419" y="45651"/>
              </a:lnTo>
              <a:lnTo>
                <a:pt x="89674" y="13823"/>
              </a:lnTo>
              <a:lnTo>
                <a:pt x="40887" y="112558"/>
              </a:lnTo>
              <a:lnTo>
                <a:pt x="29736" y="190617"/>
              </a:lnTo>
              <a:lnTo>
                <a:pt x="0" y="201768"/>
              </a:lnTo>
              <a:lnTo>
                <a:pt x="11151" y="268675"/>
              </a:lnTo>
              <a:lnTo>
                <a:pt x="85492" y="283544"/>
              </a:lnTo>
              <a:lnTo>
                <a:pt x="107795" y="361602"/>
              </a:lnTo>
              <a:lnTo>
                <a:pt x="185853" y="380187"/>
              </a:lnTo>
              <a:close/>
            </a:path>
          </a:pathLst>
        </a:custGeom>
        <a:solidFill>
          <a:schemeClr val="bg1"/>
        </a:solidFill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9</xdr:col>
      <xdr:colOff>96162</xdr:colOff>
      <xdr:row>2</xdr:row>
      <xdr:rowOff>158353</xdr:rowOff>
    </xdr:from>
    <xdr:to>
      <xdr:col>9</xdr:col>
      <xdr:colOff>765293</xdr:colOff>
      <xdr:row>7</xdr:row>
      <xdr:rowOff>60722</xdr:rowOff>
    </xdr:to>
    <xdr:sp macro="" textlink="">
      <xdr:nvSpPr>
        <xdr:cNvPr id="11" name="Freeform 63">
          <a:extLst>
            <a:ext uri="{FF2B5EF4-FFF2-40B4-BE49-F238E27FC236}">
              <a16:creationId xmlns:a16="http://schemas.microsoft.com/office/drawing/2014/main" id="{03313F08-A029-4027-A89E-1F070B0A85C3}"/>
            </a:ext>
          </a:extLst>
        </xdr:cNvPr>
        <xdr:cNvSpPr/>
      </xdr:nvSpPr>
      <xdr:spPr>
        <a:xfrm>
          <a:off x="28794987" y="9597628"/>
          <a:ext cx="669131" cy="750094"/>
        </a:xfrm>
        <a:custGeom>
          <a:avLst/>
          <a:gdLst>
            <a:gd name="connsiteX0" fmla="*/ 613317 w 892098"/>
            <a:gd name="connsiteY0" fmla="*/ 996176 h 999893"/>
            <a:gd name="connsiteX1" fmla="*/ 709961 w 892098"/>
            <a:gd name="connsiteY1" fmla="*/ 999893 h 999893"/>
            <a:gd name="connsiteX2" fmla="*/ 721112 w 892098"/>
            <a:gd name="connsiteY2" fmla="*/ 906966 h 999893"/>
            <a:gd name="connsiteX3" fmla="*/ 643054 w 892098"/>
            <a:gd name="connsiteY3" fmla="*/ 858644 h 999893"/>
            <a:gd name="connsiteX4" fmla="*/ 657922 w 892098"/>
            <a:gd name="connsiteY4" fmla="*/ 728546 h 999893"/>
            <a:gd name="connsiteX5" fmla="*/ 721112 w 892098"/>
            <a:gd name="connsiteY5" fmla="*/ 654205 h 999893"/>
            <a:gd name="connsiteX6" fmla="*/ 892098 w 892098"/>
            <a:gd name="connsiteY6" fmla="*/ 509239 h 999893"/>
            <a:gd name="connsiteX7" fmla="*/ 828907 w 892098"/>
            <a:gd name="connsiteY7" fmla="*/ 468351 h 999893"/>
            <a:gd name="connsiteX8" fmla="*/ 758283 w 892098"/>
            <a:gd name="connsiteY8" fmla="*/ 486937 h 999893"/>
            <a:gd name="connsiteX9" fmla="*/ 646771 w 892098"/>
            <a:gd name="connsiteY9" fmla="*/ 412595 h 999893"/>
            <a:gd name="connsiteX10" fmla="*/ 669073 w 892098"/>
            <a:gd name="connsiteY10" fmla="*/ 275063 h 999893"/>
            <a:gd name="connsiteX11" fmla="*/ 624468 w 892098"/>
            <a:gd name="connsiteY11" fmla="*/ 245327 h 999893"/>
            <a:gd name="connsiteX12" fmla="*/ 669073 w 892098"/>
            <a:gd name="connsiteY12" fmla="*/ 167268 h 999893"/>
            <a:gd name="connsiteX13" fmla="*/ 680224 w 892098"/>
            <a:gd name="connsiteY13" fmla="*/ 115229 h 999893"/>
            <a:gd name="connsiteX14" fmla="*/ 762000 w 892098"/>
            <a:gd name="connsiteY14" fmla="*/ 107795 h 999893"/>
            <a:gd name="connsiteX15" fmla="*/ 758283 w 892098"/>
            <a:gd name="connsiteY15" fmla="*/ 26019 h 999893"/>
            <a:gd name="connsiteX16" fmla="*/ 628185 w 892098"/>
            <a:gd name="connsiteY16" fmla="*/ 0 h 999893"/>
            <a:gd name="connsiteX17" fmla="*/ 550127 w 892098"/>
            <a:gd name="connsiteY17" fmla="*/ 63190 h 999893"/>
            <a:gd name="connsiteX18" fmla="*/ 509239 w 892098"/>
            <a:gd name="connsiteY18" fmla="*/ 48322 h 999893"/>
            <a:gd name="connsiteX19" fmla="*/ 431181 w 892098"/>
            <a:gd name="connsiteY19" fmla="*/ 115229 h 999893"/>
            <a:gd name="connsiteX20" fmla="*/ 453483 w 892098"/>
            <a:gd name="connsiteY20" fmla="*/ 159834 h 999893"/>
            <a:gd name="connsiteX21" fmla="*/ 423746 w 892098"/>
            <a:gd name="connsiteY21" fmla="*/ 237893 h 999893"/>
            <a:gd name="connsiteX22" fmla="*/ 457200 w 892098"/>
            <a:gd name="connsiteY22" fmla="*/ 271346 h 999893"/>
            <a:gd name="connsiteX23" fmla="*/ 464634 w 892098"/>
            <a:gd name="connsiteY23" fmla="*/ 334537 h 999893"/>
            <a:gd name="connsiteX24" fmla="*/ 405161 w 892098"/>
            <a:gd name="connsiteY24" fmla="*/ 353122 h 999893"/>
            <a:gd name="connsiteX25" fmla="*/ 416312 w 892098"/>
            <a:gd name="connsiteY25" fmla="*/ 453483 h 999893"/>
            <a:gd name="connsiteX26" fmla="*/ 297366 w 892098"/>
            <a:gd name="connsiteY26" fmla="*/ 401444 h 999893"/>
            <a:gd name="connsiteX27" fmla="*/ 223024 w 892098"/>
            <a:gd name="connsiteY27" fmla="*/ 453483 h 999893"/>
            <a:gd name="connsiteX28" fmla="*/ 197005 w 892098"/>
            <a:gd name="connsiteY28" fmla="*/ 550127 h 999893"/>
            <a:gd name="connsiteX29" fmla="*/ 96644 w 892098"/>
            <a:gd name="connsiteY29" fmla="*/ 583580 h 999893"/>
            <a:gd name="connsiteX30" fmla="*/ 55756 w 892098"/>
            <a:gd name="connsiteY30" fmla="*/ 542693 h 999893"/>
            <a:gd name="connsiteX31" fmla="*/ 29737 w 892098"/>
            <a:gd name="connsiteY31" fmla="*/ 650488 h 999893"/>
            <a:gd name="connsiteX32" fmla="*/ 3717 w 892098"/>
            <a:gd name="connsiteY32" fmla="*/ 702527 h 999893"/>
            <a:gd name="connsiteX33" fmla="*/ 0 w 892098"/>
            <a:gd name="connsiteY33" fmla="*/ 762000 h 999893"/>
            <a:gd name="connsiteX34" fmla="*/ 152400 w 892098"/>
            <a:gd name="connsiteY34" fmla="*/ 869795 h 999893"/>
            <a:gd name="connsiteX35" fmla="*/ 275063 w 892098"/>
            <a:gd name="connsiteY35" fmla="*/ 910683 h 999893"/>
            <a:gd name="connsiteX36" fmla="*/ 282498 w 892098"/>
            <a:gd name="connsiteY36" fmla="*/ 973873 h 999893"/>
            <a:gd name="connsiteX37" fmla="*/ 341971 w 892098"/>
            <a:gd name="connsiteY37" fmla="*/ 992458 h 999893"/>
            <a:gd name="connsiteX38" fmla="*/ 475785 w 892098"/>
            <a:gd name="connsiteY38" fmla="*/ 977590 h 999893"/>
            <a:gd name="connsiteX39" fmla="*/ 568712 w 892098"/>
            <a:gd name="connsiteY39" fmla="*/ 947854 h 999893"/>
            <a:gd name="connsiteX40" fmla="*/ 613317 w 892098"/>
            <a:gd name="connsiteY40" fmla="*/ 996176 h 999893"/>
            <a:gd name="connsiteX0" fmla="*/ 613317 w 892098"/>
            <a:gd name="connsiteY0" fmla="*/ 996176 h 999893"/>
            <a:gd name="connsiteX1" fmla="*/ 709961 w 892098"/>
            <a:gd name="connsiteY1" fmla="*/ 999893 h 999893"/>
            <a:gd name="connsiteX2" fmla="*/ 721112 w 892098"/>
            <a:gd name="connsiteY2" fmla="*/ 906966 h 999893"/>
            <a:gd name="connsiteX3" fmla="*/ 643054 w 892098"/>
            <a:gd name="connsiteY3" fmla="*/ 858644 h 999893"/>
            <a:gd name="connsiteX4" fmla="*/ 657922 w 892098"/>
            <a:gd name="connsiteY4" fmla="*/ 728546 h 999893"/>
            <a:gd name="connsiteX5" fmla="*/ 721112 w 892098"/>
            <a:gd name="connsiteY5" fmla="*/ 654205 h 999893"/>
            <a:gd name="connsiteX6" fmla="*/ 892098 w 892098"/>
            <a:gd name="connsiteY6" fmla="*/ 509239 h 999893"/>
            <a:gd name="connsiteX7" fmla="*/ 828907 w 892098"/>
            <a:gd name="connsiteY7" fmla="*/ 468351 h 999893"/>
            <a:gd name="connsiteX8" fmla="*/ 758283 w 892098"/>
            <a:gd name="connsiteY8" fmla="*/ 486937 h 999893"/>
            <a:gd name="connsiteX9" fmla="*/ 646771 w 892098"/>
            <a:gd name="connsiteY9" fmla="*/ 412595 h 999893"/>
            <a:gd name="connsiteX10" fmla="*/ 669073 w 892098"/>
            <a:gd name="connsiteY10" fmla="*/ 275063 h 999893"/>
            <a:gd name="connsiteX11" fmla="*/ 624468 w 892098"/>
            <a:gd name="connsiteY11" fmla="*/ 245327 h 999893"/>
            <a:gd name="connsiteX12" fmla="*/ 669073 w 892098"/>
            <a:gd name="connsiteY12" fmla="*/ 167268 h 999893"/>
            <a:gd name="connsiteX13" fmla="*/ 680224 w 892098"/>
            <a:gd name="connsiteY13" fmla="*/ 115229 h 999893"/>
            <a:gd name="connsiteX14" fmla="*/ 762000 w 892098"/>
            <a:gd name="connsiteY14" fmla="*/ 107795 h 999893"/>
            <a:gd name="connsiteX15" fmla="*/ 758283 w 892098"/>
            <a:gd name="connsiteY15" fmla="*/ 26019 h 999893"/>
            <a:gd name="connsiteX16" fmla="*/ 628185 w 892098"/>
            <a:gd name="connsiteY16" fmla="*/ 0 h 999893"/>
            <a:gd name="connsiteX17" fmla="*/ 550127 w 892098"/>
            <a:gd name="connsiteY17" fmla="*/ 63190 h 999893"/>
            <a:gd name="connsiteX18" fmla="*/ 509239 w 892098"/>
            <a:gd name="connsiteY18" fmla="*/ 48322 h 999893"/>
            <a:gd name="connsiteX19" fmla="*/ 431181 w 892098"/>
            <a:gd name="connsiteY19" fmla="*/ 115229 h 999893"/>
            <a:gd name="connsiteX20" fmla="*/ 453483 w 892098"/>
            <a:gd name="connsiteY20" fmla="*/ 159834 h 999893"/>
            <a:gd name="connsiteX21" fmla="*/ 423746 w 892098"/>
            <a:gd name="connsiteY21" fmla="*/ 237893 h 999893"/>
            <a:gd name="connsiteX22" fmla="*/ 457200 w 892098"/>
            <a:gd name="connsiteY22" fmla="*/ 271346 h 999893"/>
            <a:gd name="connsiteX23" fmla="*/ 464634 w 892098"/>
            <a:gd name="connsiteY23" fmla="*/ 334537 h 999893"/>
            <a:gd name="connsiteX24" fmla="*/ 405161 w 892098"/>
            <a:gd name="connsiteY24" fmla="*/ 353122 h 999893"/>
            <a:gd name="connsiteX25" fmla="*/ 416312 w 892098"/>
            <a:gd name="connsiteY25" fmla="*/ 453483 h 999893"/>
            <a:gd name="connsiteX26" fmla="*/ 297366 w 892098"/>
            <a:gd name="connsiteY26" fmla="*/ 401444 h 999893"/>
            <a:gd name="connsiteX27" fmla="*/ 223024 w 892098"/>
            <a:gd name="connsiteY27" fmla="*/ 453483 h 999893"/>
            <a:gd name="connsiteX28" fmla="*/ 197005 w 892098"/>
            <a:gd name="connsiteY28" fmla="*/ 550127 h 999893"/>
            <a:gd name="connsiteX29" fmla="*/ 96644 w 892098"/>
            <a:gd name="connsiteY29" fmla="*/ 583580 h 999893"/>
            <a:gd name="connsiteX30" fmla="*/ 55756 w 892098"/>
            <a:gd name="connsiteY30" fmla="*/ 528406 h 999893"/>
            <a:gd name="connsiteX31" fmla="*/ 29737 w 892098"/>
            <a:gd name="connsiteY31" fmla="*/ 650488 h 999893"/>
            <a:gd name="connsiteX32" fmla="*/ 3717 w 892098"/>
            <a:gd name="connsiteY32" fmla="*/ 702527 h 999893"/>
            <a:gd name="connsiteX33" fmla="*/ 0 w 892098"/>
            <a:gd name="connsiteY33" fmla="*/ 762000 h 999893"/>
            <a:gd name="connsiteX34" fmla="*/ 152400 w 892098"/>
            <a:gd name="connsiteY34" fmla="*/ 869795 h 999893"/>
            <a:gd name="connsiteX35" fmla="*/ 275063 w 892098"/>
            <a:gd name="connsiteY35" fmla="*/ 910683 h 999893"/>
            <a:gd name="connsiteX36" fmla="*/ 282498 w 892098"/>
            <a:gd name="connsiteY36" fmla="*/ 973873 h 999893"/>
            <a:gd name="connsiteX37" fmla="*/ 341971 w 892098"/>
            <a:gd name="connsiteY37" fmla="*/ 992458 h 999893"/>
            <a:gd name="connsiteX38" fmla="*/ 475785 w 892098"/>
            <a:gd name="connsiteY38" fmla="*/ 977590 h 999893"/>
            <a:gd name="connsiteX39" fmla="*/ 568712 w 892098"/>
            <a:gd name="connsiteY39" fmla="*/ 947854 h 999893"/>
            <a:gd name="connsiteX40" fmla="*/ 613317 w 892098"/>
            <a:gd name="connsiteY40" fmla="*/ 996176 h 999893"/>
            <a:gd name="connsiteX0" fmla="*/ 613317 w 892098"/>
            <a:gd name="connsiteY0" fmla="*/ 996176 h 999893"/>
            <a:gd name="connsiteX1" fmla="*/ 709961 w 892098"/>
            <a:gd name="connsiteY1" fmla="*/ 999893 h 999893"/>
            <a:gd name="connsiteX2" fmla="*/ 721112 w 892098"/>
            <a:gd name="connsiteY2" fmla="*/ 906966 h 999893"/>
            <a:gd name="connsiteX3" fmla="*/ 643054 w 892098"/>
            <a:gd name="connsiteY3" fmla="*/ 858644 h 999893"/>
            <a:gd name="connsiteX4" fmla="*/ 657922 w 892098"/>
            <a:gd name="connsiteY4" fmla="*/ 728546 h 999893"/>
            <a:gd name="connsiteX5" fmla="*/ 721112 w 892098"/>
            <a:gd name="connsiteY5" fmla="*/ 654205 h 999893"/>
            <a:gd name="connsiteX6" fmla="*/ 892098 w 892098"/>
            <a:gd name="connsiteY6" fmla="*/ 509239 h 999893"/>
            <a:gd name="connsiteX7" fmla="*/ 828907 w 892098"/>
            <a:gd name="connsiteY7" fmla="*/ 468351 h 999893"/>
            <a:gd name="connsiteX8" fmla="*/ 758283 w 892098"/>
            <a:gd name="connsiteY8" fmla="*/ 486937 h 999893"/>
            <a:gd name="connsiteX9" fmla="*/ 646771 w 892098"/>
            <a:gd name="connsiteY9" fmla="*/ 412595 h 999893"/>
            <a:gd name="connsiteX10" fmla="*/ 669073 w 892098"/>
            <a:gd name="connsiteY10" fmla="*/ 275063 h 999893"/>
            <a:gd name="connsiteX11" fmla="*/ 624468 w 892098"/>
            <a:gd name="connsiteY11" fmla="*/ 245327 h 999893"/>
            <a:gd name="connsiteX12" fmla="*/ 669073 w 892098"/>
            <a:gd name="connsiteY12" fmla="*/ 167268 h 999893"/>
            <a:gd name="connsiteX13" fmla="*/ 680224 w 892098"/>
            <a:gd name="connsiteY13" fmla="*/ 115229 h 999893"/>
            <a:gd name="connsiteX14" fmla="*/ 762000 w 892098"/>
            <a:gd name="connsiteY14" fmla="*/ 107795 h 999893"/>
            <a:gd name="connsiteX15" fmla="*/ 758283 w 892098"/>
            <a:gd name="connsiteY15" fmla="*/ 26019 h 999893"/>
            <a:gd name="connsiteX16" fmla="*/ 628185 w 892098"/>
            <a:gd name="connsiteY16" fmla="*/ 0 h 999893"/>
            <a:gd name="connsiteX17" fmla="*/ 550127 w 892098"/>
            <a:gd name="connsiteY17" fmla="*/ 63190 h 999893"/>
            <a:gd name="connsiteX18" fmla="*/ 509239 w 892098"/>
            <a:gd name="connsiteY18" fmla="*/ 48322 h 999893"/>
            <a:gd name="connsiteX19" fmla="*/ 431181 w 892098"/>
            <a:gd name="connsiteY19" fmla="*/ 115229 h 999893"/>
            <a:gd name="connsiteX20" fmla="*/ 453483 w 892098"/>
            <a:gd name="connsiteY20" fmla="*/ 159834 h 999893"/>
            <a:gd name="connsiteX21" fmla="*/ 423746 w 892098"/>
            <a:gd name="connsiteY21" fmla="*/ 237893 h 999893"/>
            <a:gd name="connsiteX22" fmla="*/ 457200 w 892098"/>
            <a:gd name="connsiteY22" fmla="*/ 271346 h 999893"/>
            <a:gd name="connsiteX23" fmla="*/ 464634 w 892098"/>
            <a:gd name="connsiteY23" fmla="*/ 334537 h 999893"/>
            <a:gd name="connsiteX24" fmla="*/ 405161 w 892098"/>
            <a:gd name="connsiteY24" fmla="*/ 353122 h 999893"/>
            <a:gd name="connsiteX25" fmla="*/ 416312 w 892098"/>
            <a:gd name="connsiteY25" fmla="*/ 453483 h 999893"/>
            <a:gd name="connsiteX26" fmla="*/ 297366 w 892098"/>
            <a:gd name="connsiteY26" fmla="*/ 401444 h 999893"/>
            <a:gd name="connsiteX27" fmla="*/ 223024 w 892098"/>
            <a:gd name="connsiteY27" fmla="*/ 453483 h 999893"/>
            <a:gd name="connsiteX28" fmla="*/ 197005 w 892098"/>
            <a:gd name="connsiteY28" fmla="*/ 550127 h 999893"/>
            <a:gd name="connsiteX29" fmla="*/ 103788 w 892098"/>
            <a:gd name="connsiteY29" fmla="*/ 571674 h 999893"/>
            <a:gd name="connsiteX30" fmla="*/ 55756 w 892098"/>
            <a:gd name="connsiteY30" fmla="*/ 528406 h 999893"/>
            <a:gd name="connsiteX31" fmla="*/ 29737 w 892098"/>
            <a:gd name="connsiteY31" fmla="*/ 650488 h 999893"/>
            <a:gd name="connsiteX32" fmla="*/ 3717 w 892098"/>
            <a:gd name="connsiteY32" fmla="*/ 702527 h 999893"/>
            <a:gd name="connsiteX33" fmla="*/ 0 w 892098"/>
            <a:gd name="connsiteY33" fmla="*/ 762000 h 999893"/>
            <a:gd name="connsiteX34" fmla="*/ 152400 w 892098"/>
            <a:gd name="connsiteY34" fmla="*/ 869795 h 999893"/>
            <a:gd name="connsiteX35" fmla="*/ 275063 w 892098"/>
            <a:gd name="connsiteY35" fmla="*/ 910683 h 999893"/>
            <a:gd name="connsiteX36" fmla="*/ 282498 w 892098"/>
            <a:gd name="connsiteY36" fmla="*/ 973873 h 999893"/>
            <a:gd name="connsiteX37" fmla="*/ 341971 w 892098"/>
            <a:gd name="connsiteY37" fmla="*/ 992458 h 999893"/>
            <a:gd name="connsiteX38" fmla="*/ 475785 w 892098"/>
            <a:gd name="connsiteY38" fmla="*/ 977590 h 999893"/>
            <a:gd name="connsiteX39" fmla="*/ 568712 w 892098"/>
            <a:gd name="connsiteY39" fmla="*/ 947854 h 999893"/>
            <a:gd name="connsiteX40" fmla="*/ 613317 w 892098"/>
            <a:gd name="connsiteY40" fmla="*/ 996176 h 999893"/>
            <a:gd name="connsiteX0" fmla="*/ 613317 w 892098"/>
            <a:gd name="connsiteY0" fmla="*/ 996176 h 999893"/>
            <a:gd name="connsiteX1" fmla="*/ 709961 w 892098"/>
            <a:gd name="connsiteY1" fmla="*/ 999893 h 999893"/>
            <a:gd name="connsiteX2" fmla="*/ 721112 w 892098"/>
            <a:gd name="connsiteY2" fmla="*/ 906966 h 999893"/>
            <a:gd name="connsiteX3" fmla="*/ 643054 w 892098"/>
            <a:gd name="connsiteY3" fmla="*/ 858644 h 999893"/>
            <a:gd name="connsiteX4" fmla="*/ 657922 w 892098"/>
            <a:gd name="connsiteY4" fmla="*/ 728546 h 999893"/>
            <a:gd name="connsiteX5" fmla="*/ 721112 w 892098"/>
            <a:gd name="connsiteY5" fmla="*/ 654205 h 999893"/>
            <a:gd name="connsiteX6" fmla="*/ 892098 w 892098"/>
            <a:gd name="connsiteY6" fmla="*/ 509239 h 999893"/>
            <a:gd name="connsiteX7" fmla="*/ 828907 w 892098"/>
            <a:gd name="connsiteY7" fmla="*/ 468351 h 999893"/>
            <a:gd name="connsiteX8" fmla="*/ 758283 w 892098"/>
            <a:gd name="connsiteY8" fmla="*/ 486937 h 999893"/>
            <a:gd name="connsiteX9" fmla="*/ 646771 w 892098"/>
            <a:gd name="connsiteY9" fmla="*/ 412595 h 999893"/>
            <a:gd name="connsiteX10" fmla="*/ 669073 w 892098"/>
            <a:gd name="connsiteY10" fmla="*/ 275063 h 999893"/>
            <a:gd name="connsiteX11" fmla="*/ 624468 w 892098"/>
            <a:gd name="connsiteY11" fmla="*/ 245327 h 999893"/>
            <a:gd name="connsiteX12" fmla="*/ 669073 w 892098"/>
            <a:gd name="connsiteY12" fmla="*/ 167268 h 999893"/>
            <a:gd name="connsiteX13" fmla="*/ 680224 w 892098"/>
            <a:gd name="connsiteY13" fmla="*/ 115229 h 999893"/>
            <a:gd name="connsiteX14" fmla="*/ 762000 w 892098"/>
            <a:gd name="connsiteY14" fmla="*/ 107795 h 999893"/>
            <a:gd name="connsiteX15" fmla="*/ 758283 w 892098"/>
            <a:gd name="connsiteY15" fmla="*/ 26019 h 999893"/>
            <a:gd name="connsiteX16" fmla="*/ 628185 w 892098"/>
            <a:gd name="connsiteY16" fmla="*/ 0 h 999893"/>
            <a:gd name="connsiteX17" fmla="*/ 550127 w 892098"/>
            <a:gd name="connsiteY17" fmla="*/ 63190 h 999893"/>
            <a:gd name="connsiteX18" fmla="*/ 509239 w 892098"/>
            <a:gd name="connsiteY18" fmla="*/ 48322 h 999893"/>
            <a:gd name="connsiteX19" fmla="*/ 431181 w 892098"/>
            <a:gd name="connsiteY19" fmla="*/ 115229 h 999893"/>
            <a:gd name="connsiteX20" fmla="*/ 453483 w 892098"/>
            <a:gd name="connsiteY20" fmla="*/ 159834 h 999893"/>
            <a:gd name="connsiteX21" fmla="*/ 423746 w 892098"/>
            <a:gd name="connsiteY21" fmla="*/ 237893 h 999893"/>
            <a:gd name="connsiteX22" fmla="*/ 457200 w 892098"/>
            <a:gd name="connsiteY22" fmla="*/ 271346 h 999893"/>
            <a:gd name="connsiteX23" fmla="*/ 464634 w 892098"/>
            <a:gd name="connsiteY23" fmla="*/ 334537 h 999893"/>
            <a:gd name="connsiteX24" fmla="*/ 405161 w 892098"/>
            <a:gd name="connsiteY24" fmla="*/ 353122 h 999893"/>
            <a:gd name="connsiteX25" fmla="*/ 416312 w 892098"/>
            <a:gd name="connsiteY25" fmla="*/ 453483 h 999893"/>
            <a:gd name="connsiteX26" fmla="*/ 297366 w 892098"/>
            <a:gd name="connsiteY26" fmla="*/ 401444 h 999893"/>
            <a:gd name="connsiteX27" fmla="*/ 223024 w 892098"/>
            <a:gd name="connsiteY27" fmla="*/ 453483 h 999893"/>
            <a:gd name="connsiteX28" fmla="*/ 197005 w 892098"/>
            <a:gd name="connsiteY28" fmla="*/ 550127 h 999893"/>
            <a:gd name="connsiteX29" fmla="*/ 103788 w 892098"/>
            <a:gd name="connsiteY29" fmla="*/ 571674 h 999893"/>
            <a:gd name="connsiteX30" fmla="*/ 55756 w 892098"/>
            <a:gd name="connsiteY30" fmla="*/ 528406 h 999893"/>
            <a:gd name="connsiteX31" fmla="*/ 29737 w 892098"/>
            <a:gd name="connsiteY31" fmla="*/ 650488 h 999893"/>
            <a:gd name="connsiteX32" fmla="*/ 3717 w 892098"/>
            <a:gd name="connsiteY32" fmla="*/ 702527 h 999893"/>
            <a:gd name="connsiteX33" fmla="*/ 0 w 892098"/>
            <a:gd name="connsiteY33" fmla="*/ 762000 h 999893"/>
            <a:gd name="connsiteX34" fmla="*/ 152400 w 892098"/>
            <a:gd name="connsiteY34" fmla="*/ 869795 h 999893"/>
            <a:gd name="connsiteX35" fmla="*/ 275063 w 892098"/>
            <a:gd name="connsiteY35" fmla="*/ 910683 h 999893"/>
            <a:gd name="connsiteX36" fmla="*/ 282498 w 892098"/>
            <a:gd name="connsiteY36" fmla="*/ 973873 h 999893"/>
            <a:gd name="connsiteX37" fmla="*/ 318158 w 892098"/>
            <a:gd name="connsiteY37" fmla="*/ 997220 h 999893"/>
            <a:gd name="connsiteX38" fmla="*/ 475785 w 892098"/>
            <a:gd name="connsiteY38" fmla="*/ 977590 h 999893"/>
            <a:gd name="connsiteX39" fmla="*/ 568712 w 892098"/>
            <a:gd name="connsiteY39" fmla="*/ 947854 h 999893"/>
            <a:gd name="connsiteX40" fmla="*/ 613317 w 892098"/>
            <a:gd name="connsiteY40" fmla="*/ 996176 h 999893"/>
            <a:gd name="connsiteX0" fmla="*/ 613317 w 892098"/>
            <a:gd name="connsiteY0" fmla="*/ 996176 h 999893"/>
            <a:gd name="connsiteX1" fmla="*/ 709961 w 892098"/>
            <a:gd name="connsiteY1" fmla="*/ 999893 h 999893"/>
            <a:gd name="connsiteX2" fmla="*/ 721112 w 892098"/>
            <a:gd name="connsiteY2" fmla="*/ 906966 h 999893"/>
            <a:gd name="connsiteX3" fmla="*/ 643054 w 892098"/>
            <a:gd name="connsiteY3" fmla="*/ 858644 h 999893"/>
            <a:gd name="connsiteX4" fmla="*/ 657922 w 892098"/>
            <a:gd name="connsiteY4" fmla="*/ 728546 h 999893"/>
            <a:gd name="connsiteX5" fmla="*/ 721112 w 892098"/>
            <a:gd name="connsiteY5" fmla="*/ 654205 h 999893"/>
            <a:gd name="connsiteX6" fmla="*/ 892098 w 892098"/>
            <a:gd name="connsiteY6" fmla="*/ 509239 h 999893"/>
            <a:gd name="connsiteX7" fmla="*/ 828907 w 892098"/>
            <a:gd name="connsiteY7" fmla="*/ 468351 h 999893"/>
            <a:gd name="connsiteX8" fmla="*/ 758283 w 892098"/>
            <a:gd name="connsiteY8" fmla="*/ 486937 h 999893"/>
            <a:gd name="connsiteX9" fmla="*/ 646771 w 892098"/>
            <a:gd name="connsiteY9" fmla="*/ 412595 h 999893"/>
            <a:gd name="connsiteX10" fmla="*/ 669073 w 892098"/>
            <a:gd name="connsiteY10" fmla="*/ 275063 h 999893"/>
            <a:gd name="connsiteX11" fmla="*/ 624468 w 892098"/>
            <a:gd name="connsiteY11" fmla="*/ 245327 h 999893"/>
            <a:gd name="connsiteX12" fmla="*/ 669073 w 892098"/>
            <a:gd name="connsiteY12" fmla="*/ 167268 h 999893"/>
            <a:gd name="connsiteX13" fmla="*/ 680224 w 892098"/>
            <a:gd name="connsiteY13" fmla="*/ 115229 h 999893"/>
            <a:gd name="connsiteX14" fmla="*/ 762000 w 892098"/>
            <a:gd name="connsiteY14" fmla="*/ 107795 h 999893"/>
            <a:gd name="connsiteX15" fmla="*/ 758283 w 892098"/>
            <a:gd name="connsiteY15" fmla="*/ 26019 h 999893"/>
            <a:gd name="connsiteX16" fmla="*/ 628185 w 892098"/>
            <a:gd name="connsiteY16" fmla="*/ 0 h 999893"/>
            <a:gd name="connsiteX17" fmla="*/ 550127 w 892098"/>
            <a:gd name="connsiteY17" fmla="*/ 63190 h 999893"/>
            <a:gd name="connsiteX18" fmla="*/ 509239 w 892098"/>
            <a:gd name="connsiteY18" fmla="*/ 48322 h 999893"/>
            <a:gd name="connsiteX19" fmla="*/ 431181 w 892098"/>
            <a:gd name="connsiteY19" fmla="*/ 115229 h 999893"/>
            <a:gd name="connsiteX20" fmla="*/ 453483 w 892098"/>
            <a:gd name="connsiteY20" fmla="*/ 159834 h 999893"/>
            <a:gd name="connsiteX21" fmla="*/ 423746 w 892098"/>
            <a:gd name="connsiteY21" fmla="*/ 237893 h 999893"/>
            <a:gd name="connsiteX22" fmla="*/ 457200 w 892098"/>
            <a:gd name="connsiteY22" fmla="*/ 271346 h 999893"/>
            <a:gd name="connsiteX23" fmla="*/ 464634 w 892098"/>
            <a:gd name="connsiteY23" fmla="*/ 334537 h 999893"/>
            <a:gd name="connsiteX24" fmla="*/ 405161 w 892098"/>
            <a:gd name="connsiteY24" fmla="*/ 353122 h 999893"/>
            <a:gd name="connsiteX25" fmla="*/ 416312 w 892098"/>
            <a:gd name="connsiteY25" fmla="*/ 453483 h 999893"/>
            <a:gd name="connsiteX26" fmla="*/ 297366 w 892098"/>
            <a:gd name="connsiteY26" fmla="*/ 401444 h 999893"/>
            <a:gd name="connsiteX27" fmla="*/ 223024 w 892098"/>
            <a:gd name="connsiteY27" fmla="*/ 453483 h 999893"/>
            <a:gd name="connsiteX28" fmla="*/ 197005 w 892098"/>
            <a:gd name="connsiteY28" fmla="*/ 550127 h 999893"/>
            <a:gd name="connsiteX29" fmla="*/ 103788 w 892098"/>
            <a:gd name="connsiteY29" fmla="*/ 571674 h 999893"/>
            <a:gd name="connsiteX30" fmla="*/ 55756 w 892098"/>
            <a:gd name="connsiteY30" fmla="*/ 528406 h 999893"/>
            <a:gd name="connsiteX31" fmla="*/ 29737 w 892098"/>
            <a:gd name="connsiteY31" fmla="*/ 650488 h 999893"/>
            <a:gd name="connsiteX32" fmla="*/ 3717 w 892098"/>
            <a:gd name="connsiteY32" fmla="*/ 702527 h 999893"/>
            <a:gd name="connsiteX33" fmla="*/ 0 w 892098"/>
            <a:gd name="connsiteY33" fmla="*/ 762000 h 999893"/>
            <a:gd name="connsiteX34" fmla="*/ 152400 w 892098"/>
            <a:gd name="connsiteY34" fmla="*/ 869795 h 999893"/>
            <a:gd name="connsiteX35" fmla="*/ 275063 w 892098"/>
            <a:gd name="connsiteY35" fmla="*/ 910683 h 999893"/>
            <a:gd name="connsiteX36" fmla="*/ 282498 w 892098"/>
            <a:gd name="connsiteY36" fmla="*/ 973873 h 999893"/>
            <a:gd name="connsiteX37" fmla="*/ 318158 w 892098"/>
            <a:gd name="connsiteY37" fmla="*/ 997220 h 999893"/>
            <a:gd name="connsiteX38" fmla="*/ 447210 w 892098"/>
            <a:gd name="connsiteY38" fmla="*/ 989496 h 999893"/>
            <a:gd name="connsiteX39" fmla="*/ 568712 w 892098"/>
            <a:gd name="connsiteY39" fmla="*/ 947854 h 999893"/>
            <a:gd name="connsiteX40" fmla="*/ 613317 w 892098"/>
            <a:gd name="connsiteY40" fmla="*/ 996176 h 99989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</a:cxnLst>
          <a:rect l="l" t="t" r="r" b="b"/>
          <a:pathLst>
            <a:path w="892098" h="999893">
              <a:moveTo>
                <a:pt x="613317" y="996176"/>
              </a:moveTo>
              <a:lnTo>
                <a:pt x="709961" y="999893"/>
              </a:lnTo>
              <a:lnTo>
                <a:pt x="721112" y="906966"/>
              </a:lnTo>
              <a:lnTo>
                <a:pt x="643054" y="858644"/>
              </a:lnTo>
              <a:lnTo>
                <a:pt x="657922" y="728546"/>
              </a:lnTo>
              <a:lnTo>
                <a:pt x="721112" y="654205"/>
              </a:lnTo>
              <a:lnTo>
                <a:pt x="892098" y="509239"/>
              </a:lnTo>
              <a:lnTo>
                <a:pt x="828907" y="468351"/>
              </a:lnTo>
              <a:lnTo>
                <a:pt x="758283" y="486937"/>
              </a:lnTo>
              <a:lnTo>
                <a:pt x="646771" y="412595"/>
              </a:lnTo>
              <a:lnTo>
                <a:pt x="669073" y="275063"/>
              </a:lnTo>
              <a:lnTo>
                <a:pt x="624468" y="245327"/>
              </a:lnTo>
              <a:lnTo>
                <a:pt x="669073" y="167268"/>
              </a:lnTo>
              <a:lnTo>
                <a:pt x="680224" y="115229"/>
              </a:lnTo>
              <a:lnTo>
                <a:pt x="762000" y="107795"/>
              </a:lnTo>
              <a:lnTo>
                <a:pt x="758283" y="26019"/>
              </a:lnTo>
              <a:lnTo>
                <a:pt x="628185" y="0"/>
              </a:lnTo>
              <a:lnTo>
                <a:pt x="550127" y="63190"/>
              </a:lnTo>
              <a:lnTo>
                <a:pt x="509239" y="48322"/>
              </a:lnTo>
              <a:lnTo>
                <a:pt x="431181" y="115229"/>
              </a:lnTo>
              <a:lnTo>
                <a:pt x="453483" y="159834"/>
              </a:lnTo>
              <a:lnTo>
                <a:pt x="423746" y="237893"/>
              </a:lnTo>
              <a:lnTo>
                <a:pt x="457200" y="271346"/>
              </a:lnTo>
              <a:lnTo>
                <a:pt x="464634" y="334537"/>
              </a:lnTo>
              <a:lnTo>
                <a:pt x="405161" y="353122"/>
              </a:lnTo>
              <a:lnTo>
                <a:pt x="416312" y="453483"/>
              </a:lnTo>
              <a:lnTo>
                <a:pt x="297366" y="401444"/>
              </a:lnTo>
              <a:lnTo>
                <a:pt x="223024" y="453483"/>
              </a:lnTo>
              <a:lnTo>
                <a:pt x="197005" y="550127"/>
              </a:lnTo>
              <a:lnTo>
                <a:pt x="103788" y="571674"/>
              </a:lnTo>
              <a:lnTo>
                <a:pt x="55756" y="528406"/>
              </a:lnTo>
              <a:lnTo>
                <a:pt x="29737" y="650488"/>
              </a:lnTo>
              <a:lnTo>
                <a:pt x="3717" y="702527"/>
              </a:lnTo>
              <a:lnTo>
                <a:pt x="0" y="762000"/>
              </a:lnTo>
              <a:lnTo>
                <a:pt x="152400" y="869795"/>
              </a:lnTo>
              <a:lnTo>
                <a:pt x="275063" y="910683"/>
              </a:lnTo>
              <a:lnTo>
                <a:pt x="282498" y="973873"/>
              </a:lnTo>
              <a:lnTo>
                <a:pt x="318158" y="997220"/>
              </a:lnTo>
              <a:lnTo>
                <a:pt x="447210" y="989496"/>
              </a:lnTo>
              <a:lnTo>
                <a:pt x="568712" y="947854"/>
              </a:lnTo>
              <a:lnTo>
                <a:pt x="613317" y="996176"/>
              </a:lnTo>
              <a:close/>
            </a:path>
          </a:pathLst>
        </a:custGeom>
        <a:pattFill prst="ltDnDiag">
          <a:fgClr>
            <a:schemeClr val="accent6">
              <a:lumMod val="20000"/>
              <a:lumOff val="80000"/>
            </a:schemeClr>
          </a:fgClr>
          <a:bgClr>
            <a:schemeClr val="bg1"/>
          </a:bgClr>
        </a:pattFill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9</xdr:col>
      <xdr:colOff>567234</xdr:colOff>
      <xdr:row>3</xdr:row>
      <xdr:rowOff>10503</xdr:rowOff>
    </xdr:from>
    <xdr:to>
      <xdr:col>9</xdr:col>
      <xdr:colOff>949424</xdr:colOff>
      <xdr:row>5</xdr:row>
      <xdr:rowOff>22409</xdr:rowOff>
    </xdr:to>
    <xdr:sp macro="" textlink="">
      <xdr:nvSpPr>
        <xdr:cNvPr id="12" name="Freeform 64">
          <a:extLst>
            <a:ext uri="{FF2B5EF4-FFF2-40B4-BE49-F238E27FC236}">
              <a16:creationId xmlns:a16="http://schemas.microsoft.com/office/drawing/2014/main" id="{3B870179-1AC9-4614-B553-8C3B2106E742}"/>
            </a:ext>
          </a:extLst>
        </xdr:cNvPr>
        <xdr:cNvSpPr/>
      </xdr:nvSpPr>
      <xdr:spPr>
        <a:xfrm>
          <a:off x="29266059" y="9611703"/>
          <a:ext cx="382190" cy="354806"/>
        </a:xfrm>
        <a:custGeom>
          <a:avLst/>
          <a:gdLst>
            <a:gd name="connsiteX0" fmla="*/ 256479 w 509239"/>
            <a:gd name="connsiteY0" fmla="*/ 472068 h 472068"/>
            <a:gd name="connsiteX1" fmla="*/ 256479 w 509239"/>
            <a:gd name="connsiteY1" fmla="*/ 472068 h 472068"/>
            <a:gd name="connsiteX2" fmla="*/ 468352 w 509239"/>
            <a:gd name="connsiteY2" fmla="*/ 442331 h 472068"/>
            <a:gd name="connsiteX3" fmla="*/ 509239 w 509239"/>
            <a:gd name="connsiteY3" fmla="*/ 371707 h 472068"/>
            <a:gd name="connsiteX4" fmla="*/ 431181 w 509239"/>
            <a:gd name="connsiteY4" fmla="*/ 278780 h 472068"/>
            <a:gd name="connsiteX5" fmla="*/ 479503 w 509239"/>
            <a:gd name="connsiteY5" fmla="*/ 245326 h 472068"/>
            <a:gd name="connsiteX6" fmla="*/ 360557 w 509239"/>
            <a:gd name="connsiteY6" fmla="*/ 182136 h 472068"/>
            <a:gd name="connsiteX7" fmla="*/ 338254 w 509239"/>
            <a:gd name="connsiteY7" fmla="*/ 115229 h 472068"/>
            <a:gd name="connsiteX8" fmla="*/ 472069 w 509239"/>
            <a:gd name="connsiteY8" fmla="*/ 18585 h 472068"/>
            <a:gd name="connsiteX9" fmla="*/ 304800 w 509239"/>
            <a:gd name="connsiteY9" fmla="*/ 14868 h 472068"/>
            <a:gd name="connsiteX10" fmla="*/ 208157 w 509239"/>
            <a:gd name="connsiteY10" fmla="*/ 26019 h 472068"/>
            <a:gd name="connsiteX11" fmla="*/ 122664 w 509239"/>
            <a:gd name="connsiteY11" fmla="*/ 0 h 472068"/>
            <a:gd name="connsiteX12" fmla="*/ 126381 w 509239"/>
            <a:gd name="connsiteY12" fmla="*/ 66907 h 472068"/>
            <a:gd name="connsiteX13" fmla="*/ 55757 w 509239"/>
            <a:gd name="connsiteY13" fmla="*/ 85492 h 472068"/>
            <a:gd name="connsiteX14" fmla="*/ 0 w 509239"/>
            <a:gd name="connsiteY14" fmla="*/ 226741 h 472068"/>
            <a:gd name="connsiteX15" fmla="*/ 37171 w 509239"/>
            <a:gd name="connsiteY15" fmla="*/ 263912 h 472068"/>
            <a:gd name="connsiteX16" fmla="*/ 29737 w 509239"/>
            <a:gd name="connsiteY16" fmla="*/ 394009 h 472068"/>
            <a:gd name="connsiteX17" fmla="*/ 115230 w 509239"/>
            <a:gd name="connsiteY17" fmla="*/ 460917 h 472068"/>
            <a:gd name="connsiteX18" fmla="*/ 208157 w 509239"/>
            <a:gd name="connsiteY18" fmla="*/ 446048 h 472068"/>
            <a:gd name="connsiteX19" fmla="*/ 256479 w 509239"/>
            <a:gd name="connsiteY19" fmla="*/ 472068 h 47206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</a:cxnLst>
          <a:rect l="l" t="t" r="r" b="b"/>
          <a:pathLst>
            <a:path w="509239" h="472068">
              <a:moveTo>
                <a:pt x="256479" y="472068"/>
              </a:moveTo>
              <a:lnTo>
                <a:pt x="256479" y="472068"/>
              </a:lnTo>
              <a:lnTo>
                <a:pt x="468352" y="442331"/>
              </a:lnTo>
              <a:lnTo>
                <a:pt x="509239" y="371707"/>
              </a:lnTo>
              <a:lnTo>
                <a:pt x="431181" y="278780"/>
              </a:lnTo>
              <a:lnTo>
                <a:pt x="479503" y="245326"/>
              </a:lnTo>
              <a:lnTo>
                <a:pt x="360557" y="182136"/>
              </a:lnTo>
              <a:lnTo>
                <a:pt x="338254" y="115229"/>
              </a:lnTo>
              <a:lnTo>
                <a:pt x="472069" y="18585"/>
              </a:lnTo>
              <a:lnTo>
                <a:pt x="304800" y="14868"/>
              </a:lnTo>
              <a:lnTo>
                <a:pt x="208157" y="26019"/>
              </a:lnTo>
              <a:lnTo>
                <a:pt x="122664" y="0"/>
              </a:lnTo>
              <a:lnTo>
                <a:pt x="126381" y="66907"/>
              </a:lnTo>
              <a:lnTo>
                <a:pt x="55757" y="85492"/>
              </a:lnTo>
              <a:lnTo>
                <a:pt x="0" y="226741"/>
              </a:lnTo>
              <a:lnTo>
                <a:pt x="37171" y="263912"/>
              </a:lnTo>
              <a:lnTo>
                <a:pt x="29737" y="394009"/>
              </a:lnTo>
              <a:lnTo>
                <a:pt x="115230" y="460917"/>
              </a:lnTo>
              <a:lnTo>
                <a:pt x="208157" y="446048"/>
              </a:lnTo>
              <a:lnTo>
                <a:pt x="256479" y="472068"/>
              </a:lnTo>
              <a:close/>
            </a:path>
          </a:pathLst>
        </a:custGeom>
        <a:solidFill>
          <a:schemeClr val="bg1"/>
        </a:solidFill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8</xdr:col>
      <xdr:colOff>914121</xdr:colOff>
      <xdr:row>8</xdr:row>
      <xdr:rowOff>88105</xdr:rowOff>
    </xdr:from>
    <xdr:to>
      <xdr:col>9</xdr:col>
      <xdr:colOff>640277</xdr:colOff>
      <xdr:row>13</xdr:row>
      <xdr:rowOff>58339</xdr:rowOff>
    </xdr:to>
    <xdr:sp macro="" textlink="">
      <xdr:nvSpPr>
        <xdr:cNvPr id="13" name="Freeform 65">
          <a:extLst>
            <a:ext uri="{FF2B5EF4-FFF2-40B4-BE49-F238E27FC236}">
              <a16:creationId xmlns:a16="http://schemas.microsoft.com/office/drawing/2014/main" id="{85286955-3E08-45BF-A786-77D3A12AB5D4}"/>
            </a:ext>
          </a:extLst>
        </xdr:cNvPr>
        <xdr:cNvSpPr/>
      </xdr:nvSpPr>
      <xdr:spPr>
        <a:xfrm>
          <a:off x="28536621" y="10546555"/>
          <a:ext cx="802481" cy="827484"/>
        </a:xfrm>
        <a:custGeom>
          <a:avLst/>
          <a:gdLst>
            <a:gd name="connsiteX0" fmla="*/ 107795 w 1033346"/>
            <a:gd name="connsiteY0" fmla="*/ 204439 h 1103971"/>
            <a:gd name="connsiteX1" fmla="*/ 197004 w 1033346"/>
            <a:gd name="connsiteY1" fmla="*/ 304800 h 1103971"/>
            <a:gd name="connsiteX2" fmla="*/ 237892 w 1033346"/>
            <a:gd name="connsiteY2" fmla="*/ 312234 h 1103971"/>
            <a:gd name="connsiteX3" fmla="*/ 219307 w 1033346"/>
            <a:gd name="connsiteY3" fmla="*/ 475785 h 1103971"/>
            <a:gd name="connsiteX4" fmla="*/ 252761 w 1033346"/>
            <a:gd name="connsiteY4" fmla="*/ 520390 h 1103971"/>
            <a:gd name="connsiteX5" fmla="*/ 237892 w 1033346"/>
            <a:gd name="connsiteY5" fmla="*/ 598449 h 1103971"/>
            <a:gd name="connsiteX6" fmla="*/ 315951 w 1033346"/>
            <a:gd name="connsiteY6" fmla="*/ 639336 h 1103971"/>
            <a:gd name="connsiteX7" fmla="*/ 315951 w 1033346"/>
            <a:gd name="connsiteY7" fmla="*/ 754566 h 1103971"/>
            <a:gd name="connsiteX8" fmla="*/ 353122 w 1033346"/>
            <a:gd name="connsiteY8" fmla="*/ 762000 h 1103971"/>
            <a:gd name="connsiteX9" fmla="*/ 353122 w 1033346"/>
            <a:gd name="connsiteY9" fmla="*/ 825190 h 1103971"/>
            <a:gd name="connsiteX10" fmla="*/ 457200 w 1033346"/>
            <a:gd name="connsiteY10" fmla="*/ 851210 h 1103971"/>
            <a:gd name="connsiteX11" fmla="*/ 457200 w 1033346"/>
            <a:gd name="connsiteY11" fmla="*/ 906966 h 1103971"/>
            <a:gd name="connsiteX12" fmla="*/ 624468 w 1033346"/>
            <a:gd name="connsiteY12" fmla="*/ 1033346 h 1103971"/>
            <a:gd name="connsiteX13" fmla="*/ 546409 w 1033346"/>
            <a:gd name="connsiteY13" fmla="*/ 1063083 h 1103971"/>
            <a:gd name="connsiteX14" fmla="*/ 576146 w 1033346"/>
            <a:gd name="connsiteY14" fmla="*/ 1103971 h 1103971"/>
            <a:gd name="connsiteX15" fmla="*/ 750848 w 1033346"/>
            <a:gd name="connsiteY15" fmla="*/ 1100253 h 1103971"/>
            <a:gd name="connsiteX16" fmla="*/ 750848 w 1033346"/>
            <a:gd name="connsiteY16" fmla="*/ 1040780 h 1103971"/>
            <a:gd name="connsiteX17" fmla="*/ 832624 w 1033346"/>
            <a:gd name="connsiteY17" fmla="*/ 921834 h 1103971"/>
            <a:gd name="connsiteX18" fmla="*/ 832624 w 1033346"/>
            <a:gd name="connsiteY18" fmla="*/ 847493 h 1103971"/>
            <a:gd name="connsiteX19" fmla="*/ 884663 w 1033346"/>
            <a:gd name="connsiteY19" fmla="*/ 795453 h 1103971"/>
            <a:gd name="connsiteX20" fmla="*/ 880946 w 1033346"/>
            <a:gd name="connsiteY20" fmla="*/ 657922 h 1103971"/>
            <a:gd name="connsiteX21" fmla="*/ 951570 w 1033346"/>
            <a:gd name="connsiteY21" fmla="*/ 576146 h 1103971"/>
            <a:gd name="connsiteX22" fmla="*/ 929268 w 1033346"/>
            <a:gd name="connsiteY22" fmla="*/ 505522 h 1103971"/>
            <a:gd name="connsiteX23" fmla="*/ 1033346 w 1033346"/>
            <a:gd name="connsiteY23" fmla="*/ 308517 h 1103971"/>
            <a:gd name="connsiteX24" fmla="*/ 1003609 w 1033346"/>
            <a:gd name="connsiteY24" fmla="*/ 304800 h 1103971"/>
            <a:gd name="connsiteX25" fmla="*/ 940419 w 1033346"/>
            <a:gd name="connsiteY25" fmla="*/ 327102 h 1103971"/>
            <a:gd name="connsiteX26" fmla="*/ 750848 w 1033346"/>
            <a:gd name="connsiteY26" fmla="*/ 286214 h 1103971"/>
            <a:gd name="connsiteX27" fmla="*/ 743414 w 1033346"/>
            <a:gd name="connsiteY27" fmla="*/ 163551 h 1103971"/>
            <a:gd name="connsiteX28" fmla="*/ 672790 w 1033346"/>
            <a:gd name="connsiteY28" fmla="*/ 96644 h 1103971"/>
            <a:gd name="connsiteX29" fmla="*/ 598448 w 1033346"/>
            <a:gd name="connsiteY29" fmla="*/ 148683 h 1103971"/>
            <a:gd name="connsiteX30" fmla="*/ 442331 w 1033346"/>
            <a:gd name="connsiteY30" fmla="*/ 189571 h 1103971"/>
            <a:gd name="connsiteX31" fmla="*/ 390292 w 1033346"/>
            <a:gd name="connsiteY31" fmla="*/ 156117 h 1103971"/>
            <a:gd name="connsiteX32" fmla="*/ 341970 w 1033346"/>
            <a:gd name="connsiteY32" fmla="*/ 182136 h 1103971"/>
            <a:gd name="connsiteX33" fmla="*/ 249043 w 1033346"/>
            <a:gd name="connsiteY33" fmla="*/ 100361 h 1103971"/>
            <a:gd name="connsiteX34" fmla="*/ 197004 w 1033346"/>
            <a:gd name="connsiteY34" fmla="*/ 96644 h 1103971"/>
            <a:gd name="connsiteX35" fmla="*/ 55756 w 1033346"/>
            <a:gd name="connsiteY35" fmla="*/ 0 h 1103971"/>
            <a:gd name="connsiteX36" fmla="*/ 0 w 1033346"/>
            <a:gd name="connsiteY36" fmla="*/ 44605 h 1103971"/>
            <a:gd name="connsiteX37" fmla="*/ 107795 w 1033346"/>
            <a:gd name="connsiteY37" fmla="*/ 204439 h 1103971"/>
            <a:gd name="connsiteX0" fmla="*/ 124463 w 1050014"/>
            <a:gd name="connsiteY0" fmla="*/ 204439 h 1103971"/>
            <a:gd name="connsiteX1" fmla="*/ 213672 w 1050014"/>
            <a:gd name="connsiteY1" fmla="*/ 304800 h 1103971"/>
            <a:gd name="connsiteX2" fmla="*/ 254560 w 1050014"/>
            <a:gd name="connsiteY2" fmla="*/ 312234 h 1103971"/>
            <a:gd name="connsiteX3" fmla="*/ 235975 w 1050014"/>
            <a:gd name="connsiteY3" fmla="*/ 475785 h 1103971"/>
            <a:gd name="connsiteX4" fmla="*/ 269429 w 1050014"/>
            <a:gd name="connsiteY4" fmla="*/ 520390 h 1103971"/>
            <a:gd name="connsiteX5" fmla="*/ 254560 w 1050014"/>
            <a:gd name="connsiteY5" fmla="*/ 598449 h 1103971"/>
            <a:gd name="connsiteX6" fmla="*/ 332619 w 1050014"/>
            <a:gd name="connsiteY6" fmla="*/ 639336 h 1103971"/>
            <a:gd name="connsiteX7" fmla="*/ 332619 w 1050014"/>
            <a:gd name="connsiteY7" fmla="*/ 754566 h 1103971"/>
            <a:gd name="connsiteX8" fmla="*/ 369790 w 1050014"/>
            <a:gd name="connsiteY8" fmla="*/ 762000 h 1103971"/>
            <a:gd name="connsiteX9" fmla="*/ 369790 w 1050014"/>
            <a:gd name="connsiteY9" fmla="*/ 825190 h 1103971"/>
            <a:gd name="connsiteX10" fmla="*/ 473868 w 1050014"/>
            <a:gd name="connsiteY10" fmla="*/ 851210 h 1103971"/>
            <a:gd name="connsiteX11" fmla="*/ 473868 w 1050014"/>
            <a:gd name="connsiteY11" fmla="*/ 906966 h 1103971"/>
            <a:gd name="connsiteX12" fmla="*/ 641136 w 1050014"/>
            <a:gd name="connsiteY12" fmla="*/ 1033346 h 1103971"/>
            <a:gd name="connsiteX13" fmla="*/ 563077 w 1050014"/>
            <a:gd name="connsiteY13" fmla="*/ 1063083 h 1103971"/>
            <a:gd name="connsiteX14" fmla="*/ 592814 w 1050014"/>
            <a:gd name="connsiteY14" fmla="*/ 1103971 h 1103971"/>
            <a:gd name="connsiteX15" fmla="*/ 767516 w 1050014"/>
            <a:gd name="connsiteY15" fmla="*/ 1100253 h 1103971"/>
            <a:gd name="connsiteX16" fmla="*/ 767516 w 1050014"/>
            <a:gd name="connsiteY16" fmla="*/ 1040780 h 1103971"/>
            <a:gd name="connsiteX17" fmla="*/ 849292 w 1050014"/>
            <a:gd name="connsiteY17" fmla="*/ 921834 h 1103971"/>
            <a:gd name="connsiteX18" fmla="*/ 849292 w 1050014"/>
            <a:gd name="connsiteY18" fmla="*/ 847493 h 1103971"/>
            <a:gd name="connsiteX19" fmla="*/ 901331 w 1050014"/>
            <a:gd name="connsiteY19" fmla="*/ 795453 h 1103971"/>
            <a:gd name="connsiteX20" fmla="*/ 897614 w 1050014"/>
            <a:gd name="connsiteY20" fmla="*/ 657922 h 1103971"/>
            <a:gd name="connsiteX21" fmla="*/ 968238 w 1050014"/>
            <a:gd name="connsiteY21" fmla="*/ 576146 h 1103971"/>
            <a:gd name="connsiteX22" fmla="*/ 945936 w 1050014"/>
            <a:gd name="connsiteY22" fmla="*/ 505522 h 1103971"/>
            <a:gd name="connsiteX23" fmla="*/ 1050014 w 1050014"/>
            <a:gd name="connsiteY23" fmla="*/ 308517 h 1103971"/>
            <a:gd name="connsiteX24" fmla="*/ 1020277 w 1050014"/>
            <a:gd name="connsiteY24" fmla="*/ 304800 h 1103971"/>
            <a:gd name="connsiteX25" fmla="*/ 957087 w 1050014"/>
            <a:gd name="connsiteY25" fmla="*/ 327102 h 1103971"/>
            <a:gd name="connsiteX26" fmla="*/ 767516 w 1050014"/>
            <a:gd name="connsiteY26" fmla="*/ 286214 h 1103971"/>
            <a:gd name="connsiteX27" fmla="*/ 760082 w 1050014"/>
            <a:gd name="connsiteY27" fmla="*/ 163551 h 1103971"/>
            <a:gd name="connsiteX28" fmla="*/ 689458 w 1050014"/>
            <a:gd name="connsiteY28" fmla="*/ 96644 h 1103971"/>
            <a:gd name="connsiteX29" fmla="*/ 615116 w 1050014"/>
            <a:gd name="connsiteY29" fmla="*/ 148683 h 1103971"/>
            <a:gd name="connsiteX30" fmla="*/ 458999 w 1050014"/>
            <a:gd name="connsiteY30" fmla="*/ 189571 h 1103971"/>
            <a:gd name="connsiteX31" fmla="*/ 406960 w 1050014"/>
            <a:gd name="connsiteY31" fmla="*/ 156117 h 1103971"/>
            <a:gd name="connsiteX32" fmla="*/ 358638 w 1050014"/>
            <a:gd name="connsiteY32" fmla="*/ 182136 h 1103971"/>
            <a:gd name="connsiteX33" fmla="*/ 265711 w 1050014"/>
            <a:gd name="connsiteY33" fmla="*/ 100361 h 1103971"/>
            <a:gd name="connsiteX34" fmla="*/ 213672 w 1050014"/>
            <a:gd name="connsiteY34" fmla="*/ 96644 h 1103971"/>
            <a:gd name="connsiteX35" fmla="*/ 72424 w 1050014"/>
            <a:gd name="connsiteY35" fmla="*/ 0 h 1103971"/>
            <a:gd name="connsiteX36" fmla="*/ 0 w 1050014"/>
            <a:gd name="connsiteY36" fmla="*/ 35080 h 1103971"/>
            <a:gd name="connsiteX37" fmla="*/ 124463 w 1050014"/>
            <a:gd name="connsiteY37" fmla="*/ 204439 h 1103971"/>
            <a:gd name="connsiteX0" fmla="*/ 124463 w 1069064"/>
            <a:gd name="connsiteY0" fmla="*/ 204439 h 1103971"/>
            <a:gd name="connsiteX1" fmla="*/ 213672 w 1069064"/>
            <a:gd name="connsiteY1" fmla="*/ 304800 h 1103971"/>
            <a:gd name="connsiteX2" fmla="*/ 254560 w 1069064"/>
            <a:gd name="connsiteY2" fmla="*/ 312234 h 1103971"/>
            <a:gd name="connsiteX3" fmla="*/ 235975 w 1069064"/>
            <a:gd name="connsiteY3" fmla="*/ 475785 h 1103971"/>
            <a:gd name="connsiteX4" fmla="*/ 269429 w 1069064"/>
            <a:gd name="connsiteY4" fmla="*/ 520390 h 1103971"/>
            <a:gd name="connsiteX5" fmla="*/ 254560 w 1069064"/>
            <a:gd name="connsiteY5" fmla="*/ 598449 h 1103971"/>
            <a:gd name="connsiteX6" fmla="*/ 332619 w 1069064"/>
            <a:gd name="connsiteY6" fmla="*/ 639336 h 1103971"/>
            <a:gd name="connsiteX7" fmla="*/ 332619 w 1069064"/>
            <a:gd name="connsiteY7" fmla="*/ 754566 h 1103971"/>
            <a:gd name="connsiteX8" fmla="*/ 369790 w 1069064"/>
            <a:gd name="connsiteY8" fmla="*/ 762000 h 1103971"/>
            <a:gd name="connsiteX9" fmla="*/ 369790 w 1069064"/>
            <a:gd name="connsiteY9" fmla="*/ 825190 h 1103971"/>
            <a:gd name="connsiteX10" fmla="*/ 473868 w 1069064"/>
            <a:gd name="connsiteY10" fmla="*/ 851210 h 1103971"/>
            <a:gd name="connsiteX11" fmla="*/ 473868 w 1069064"/>
            <a:gd name="connsiteY11" fmla="*/ 906966 h 1103971"/>
            <a:gd name="connsiteX12" fmla="*/ 641136 w 1069064"/>
            <a:gd name="connsiteY12" fmla="*/ 1033346 h 1103971"/>
            <a:gd name="connsiteX13" fmla="*/ 563077 w 1069064"/>
            <a:gd name="connsiteY13" fmla="*/ 1063083 h 1103971"/>
            <a:gd name="connsiteX14" fmla="*/ 592814 w 1069064"/>
            <a:gd name="connsiteY14" fmla="*/ 1103971 h 1103971"/>
            <a:gd name="connsiteX15" fmla="*/ 767516 w 1069064"/>
            <a:gd name="connsiteY15" fmla="*/ 1100253 h 1103971"/>
            <a:gd name="connsiteX16" fmla="*/ 767516 w 1069064"/>
            <a:gd name="connsiteY16" fmla="*/ 1040780 h 1103971"/>
            <a:gd name="connsiteX17" fmla="*/ 849292 w 1069064"/>
            <a:gd name="connsiteY17" fmla="*/ 921834 h 1103971"/>
            <a:gd name="connsiteX18" fmla="*/ 849292 w 1069064"/>
            <a:gd name="connsiteY18" fmla="*/ 847493 h 1103971"/>
            <a:gd name="connsiteX19" fmla="*/ 901331 w 1069064"/>
            <a:gd name="connsiteY19" fmla="*/ 795453 h 1103971"/>
            <a:gd name="connsiteX20" fmla="*/ 897614 w 1069064"/>
            <a:gd name="connsiteY20" fmla="*/ 657922 h 1103971"/>
            <a:gd name="connsiteX21" fmla="*/ 968238 w 1069064"/>
            <a:gd name="connsiteY21" fmla="*/ 576146 h 1103971"/>
            <a:gd name="connsiteX22" fmla="*/ 945936 w 1069064"/>
            <a:gd name="connsiteY22" fmla="*/ 505522 h 1103971"/>
            <a:gd name="connsiteX23" fmla="*/ 1069064 w 1069064"/>
            <a:gd name="connsiteY23" fmla="*/ 315661 h 1103971"/>
            <a:gd name="connsiteX24" fmla="*/ 1020277 w 1069064"/>
            <a:gd name="connsiteY24" fmla="*/ 304800 h 1103971"/>
            <a:gd name="connsiteX25" fmla="*/ 957087 w 1069064"/>
            <a:gd name="connsiteY25" fmla="*/ 327102 h 1103971"/>
            <a:gd name="connsiteX26" fmla="*/ 767516 w 1069064"/>
            <a:gd name="connsiteY26" fmla="*/ 286214 h 1103971"/>
            <a:gd name="connsiteX27" fmla="*/ 760082 w 1069064"/>
            <a:gd name="connsiteY27" fmla="*/ 163551 h 1103971"/>
            <a:gd name="connsiteX28" fmla="*/ 689458 w 1069064"/>
            <a:gd name="connsiteY28" fmla="*/ 96644 h 1103971"/>
            <a:gd name="connsiteX29" fmla="*/ 615116 w 1069064"/>
            <a:gd name="connsiteY29" fmla="*/ 148683 h 1103971"/>
            <a:gd name="connsiteX30" fmla="*/ 458999 w 1069064"/>
            <a:gd name="connsiteY30" fmla="*/ 189571 h 1103971"/>
            <a:gd name="connsiteX31" fmla="*/ 406960 w 1069064"/>
            <a:gd name="connsiteY31" fmla="*/ 156117 h 1103971"/>
            <a:gd name="connsiteX32" fmla="*/ 358638 w 1069064"/>
            <a:gd name="connsiteY32" fmla="*/ 182136 h 1103971"/>
            <a:gd name="connsiteX33" fmla="*/ 265711 w 1069064"/>
            <a:gd name="connsiteY33" fmla="*/ 100361 h 1103971"/>
            <a:gd name="connsiteX34" fmla="*/ 213672 w 1069064"/>
            <a:gd name="connsiteY34" fmla="*/ 96644 h 1103971"/>
            <a:gd name="connsiteX35" fmla="*/ 72424 w 1069064"/>
            <a:gd name="connsiteY35" fmla="*/ 0 h 1103971"/>
            <a:gd name="connsiteX36" fmla="*/ 0 w 1069064"/>
            <a:gd name="connsiteY36" fmla="*/ 35080 h 1103971"/>
            <a:gd name="connsiteX37" fmla="*/ 124463 w 1069064"/>
            <a:gd name="connsiteY37" fmla="*/ 204439 h 1103971"/>
            <a:gd name="connsiteX0" fmla="*/ 124463 w 1069064"/>
            <a:gd name="connsiteY0" fmla="*/ 204439 h 1103971"/>
            <a:gd name="connsiteX1" fmla="*/ 213672 w 1069064"/>
            <a:gd name="connsiteY1" fmla="*/ 304800 h 1103971"/>
            <a:gd name="connsiteX2" fmla="*/ 254560 w 1069064"/>
            <a:gd name="connsiteY2" fmla="*/ 312234 h 1103971"/>
            <a:gd name="connsiteX3" fmla="*/ 235975 w 1069064"/>
            <a:gd name="connsiteY3" fmla="*/ 475785 h 1103971"/>
            <a:gd name="connsiteX4" fmla="*/ 269429 w 1069064"/>
            <a:gd name="connsiteY4" fmla="*/ 520390 h 1103971"/>
            <a:gd name="connsiteX5" fmla="*/ 254560 w 1069064"/>
            <a:gd name="connsiteY5" fmla="*/ 598449 h 1103971"/>
            <a:gd name="connsiteX6" fmla="*/ 332619 w 1069064"/>
            <a:gd name="connsiteY6" fmla="*/ 639336 h 1103971"/>
            <a:gd name="connsiteX7" fmla="*/ 332619 w 1069064"/>
            <a:gd name="connsiteY7" fmla="*/ 754566 h 1103971"/>
            <a:gd name="connsiteX8" fmla="*/ 369790 w 1069064"/>
            <a:gd name="connsiteY8" fmla="*/ 762000 h 1103971"/>
            <a:gd name="connsiteX9" fmla="*/ 369790 w 1069064"/>
            <a:gd name="connsiteY9" fmla="*/ 825190 h 1103971"/>
            <a:gd name="connsiteX10" fmla="*/ 473868 w 1069064"/>
            <a:gd name="connsiteY10" fmla="*/ 851210 h 1103971"/>
            <a:gd name="connsiteX11" fmla="*/ 473868 w 1069064"/>
            <a:gd name="connsiteY11" fmla="*/ 906966 h 1103971"/>
            <a:gd name="connsiteX12" fmla="*/ 641136 w 1069064"/>
            <a:gd name="connsiteY12" fmla="*/ 1033346 h 1103971"/>
            <a:gd name="connsiteX13" fmla="*/ 563077 w 1069064"/>
            <a:gd name="connsiteY13" fmla="*/ 1063083 h 1103971"/>
            <a:gd name="connsiteX14" fmla="*/ 592814 w 1069064"/>
            <a:gd name="connsiteY14" fmla="*/ 1103971 h 1103971"/>
            <a:gd name="connsiteX15" fmla="*/ 767516 w 1069064"/>
            <a:gd name="connsiteY15" fmla="*/ 1100253 h 1103971"/>
            <a:gd name="connsiteX16" fmla="*/ 767516 w 1069064"/>
            <a:gd name="connsiteY16" fmla="*/ 1040780 h 1103971"/>
            <a:gd name="connsiteX17" fmla="*/ 849292 w 1069064"/>
            <a:gd name="connsiteY17" fmla="*/ 921834 h 1103971"/>
            <a:gd name="connsiteX18" fmla="*/ 849292 w 1069064"/>
            <a:gd name="connsiteY18" fmla="*/ 847493 h 1103971"/>
            <a:gd name="connsiteX19" fmla="*/ 901331 w 1069064"/>
            <a:gd name="connsiteY19" fmla="*/ 795453 h 1103971"/>
            <a:gd name="connsiteX20" fmla="*/ 897614 w 1069064"/>
            <a:gd name="connsiteY20" fmla="*/ 657922 h 1103971"/>
            <a:gd name="connsiteX21" fmla="*/ 968238 w 1069064"/>
            <a:gd name="connsiteY21" fmla="*/ 576146 h 1103971"/>
            <a:gd name="connsiteX22" fmla="*/ 945936 w 1069064"/>
            <a:gd name="connsiteY22" fmla="*/ 505522 h 1103971"/>
            <a:gd name="connsiteX23" fmla="*/ 1069064 w 1069064"/>
            <a:gd name="connsiteY23" fmla="*/ 315661 h 1103971"/>
            <a:gd name="connsiteX24" fmla="*/ 1020277 w 1069064"/>
            <a:gd name="connsiteY24" fmla="*/ 304800 h 1103971"/>
            <a:gd name="connsiteX25" fmla="*/ 957087 w 1069064"/>
            <a:gd name="connsiteY25" fmla="*/ 327102 h 1103971"/>
            <a:gd name="connsiteX26" fmla="*/ 777041 w 1069064"/>
            <a:gd name="connsiteY26" fmla="*/ 279071 h 1103971"/>
            <a:gd name="connsiteX27" fmla="*/ 760082 w 1069064"/>
            <a:gd name="connsiteY27" fmla="*/ 163551 h 1103971"/>
            <a:gd name="connsiteX28" fmla="*/ 689458 w 1069064"/>
            <a:gd name="connsiteY28" fmla="*/ 96644 h 1103971"/>
            <a:gd name="connsiteX29" fmla="*/ 615116 w 1069064"/>
            <a:gd name="connsiteY29" fmla="*/ 148683 h 1103971"/>
            <a:gd name="connsiteX30" fmla="*/ 458999 w 1069064"/>
            <a:gd name="connsiteY30" fmla="*/ 189571 h 1103971"/>
            <a:gd name="connsiteX31" fmla="*/ 406960 w 1069064"/>
            <a:gd name="connsiteY31" fmla="*/ 156117 h 1103971"/>
            <a:gd name="connsiteX32" fmla="*/ 358638 w 1069064"/>
            <a:gd name="connsiteY32" fmla="*/ 182136 h 1103971"/>
            <a:gd name="connsiteX33" fmla="*/ 265711 w 1069064"/>
            <a:gd name="connsiteY33" fmla="*/ 100361 h 1103971"/>
            <a:gd name="connsiteX34" fmla="*/ 213672 w 1069064"/>
            <a:gd name="connsiteY34" fmla="*/ 96644 h 1103971"/>
            <a:gd name="connsiteX35" fmla="*/ 72424 w 1069064"/>
            <a:gd name="connsiteY35" fmla="*/ 0 h 1103971"/>
            <a:gd name="connsiteX36" fmla="*/ 0 w 1069064"/>
            <a:gd name="connsiteY36" fmla="*/ 35080 h 1103971"/>
            <a:gd name="connsiteX37" fmla="*/ 124463 w 1069064"/>
            <a:gd name="connsiteY37" fmla="*/ 204439 h 1103971"/>
            <a:gd name="connsiteX0" fmla="*/ 124463 w 1069064"/>
            <a:gd name="connsiteY0" fmla="*/ 204439 h 1103971"/>
            <a:gd name="connsiteX1" fmla="*/ 213672 w 1069064"/>
            <a:gd name="connsiteY1" fmla="*/ 304800 h 1103971"/>
            <a:gd name="connsiteX2" fmla="*/ 254560 w 1069064"/>
            <a:gd name="connsiteY2" fmla="*/ 312234 h 1103971"/>
            <a:gd name="connsiteX3" fmla="*/ 235975 w 1069064"/>
            <a:gd name="connsiteY3" fmla="*/ 475785 h 1103971"/>
            <a:gd name="connsiteX4" fmla="*/ 269429 w 1069064"/>
            <a:gd name="connsiteY4" fmla="*/ 520390 h 1103971"/>
            <a:gd name="connsiteX5" fmla="*/ 254560 w 1069064"/>
            <a:gd name="connsiteY5" fmla="*/ 598449 h 1103971"/>
            <a:gd name="connsiteX6" fmla="*/ 332619 w 1069064"/>
            <a:gd name="connsiteY6" fmla="*/ 639336 h 1103971"/>
            <a:gd name="connsiteX7" fmla="*/ 332619 w 1069064"/>
            <a:gd name="connsiteY7" fmla="*/ 754566 h 1103971"/>
            <a:gd name="connsiteX8" fmla="*/ 369790 w 1069064"/>
            <a:gd name="connsiteY8" fmla="*/ 762000 h 1103971"/>
            <a:gd name="connsiteX9" fmla="*/ 369790 w 1069064"/>
            <a:gd name="connsiteY9" fmla="*/ 825190 h 1103971"/>
            <a:gd name="connsiteX10" fmla="*/ 473868 w 1069064"/>
            <a:gd name="connsiteY10" fmla="*/ 851210 h 1103971"/>
            <a:gd name="connsiteX11" fmla="*/ 473868 w 1069064"/>
            <a:gd name="connsiteY11" fmla="*/ 906966 h 1103971"/>
            <a:gd name="connsiteX12" fmla="*/ 641136 w 1069064"/>
            <a:gd name="connsiteY12" fmla="*/ 1033346 h 1103971"/>
            <a:gd name="connsiteX13" fmla="*/ 563077 w 1069064"/>
            <a:gd name="connsiteY13" fmla="*/ 1063083 h 1103971"/>
            <a:gd name="connsiteX14" fmla="*/ 592814 w 1069064"/>
            <a:gd name="connsiteY14" fmla="*/ 1103971 h 1103971"/>
            <a:gd name="connsiteX15" fmla="*/ 767516 w 1069064"/>
            <a:gd name="connsiteY15" fmla="*/ 1100253 h 1103971"/>
            <a:gd name="connsiteX16" fmla="*/ 767516 w 1069064"/>
            <a:gd name="connsiteY16" fmla="*/ 1040780 h 1103971"/>
            <a:gd name="connsiteX17" fmla="*/ 849292 w 1069064"/>
            <a:gd name="connsiteY17" fmla="*/ 921834 h 1103971"/>
            <a:gd name="connsiteX18" fmla="*/ 849292 w 1069064"/>
            <a:gd name="connsiteY18" fmla="*/ 847493 h 1103971"/>
            <a:gd name="connsiteX19" fmla="*/ 901331 w 1069064"/>
            <a:gd name="connsiteY19" fmla="*/ 795453 h 1103971"/>
            <a:gd name="connsiteX20" fmla="*/ 897614 w 1069064"/>
            <a:gd name="connsiteY20" fmla="*/ 657922 h 1103971"/>
            <a:gd name="connsiteX21" fmla="*/ 968238 w 1069064"/>
            <a:gd name="connsiteY21" fmla="*/ 576146 h 1103971"/>
            <a:gd name="connsiteX22" fmla="*/ 945936 w 1069064"/>
            <a:gd name="connsiteY22" fmla="*/ 505522 h 1103971"/>
            <a:gd name="connsiteX23" fmla="*/ 1069064 w 1069064"/>
            <a:gd name="connsiteY23" fmla="*/ 315661 h 1103971"/>
            <a:gd name="connsiteX24" fmla="*/ 1020277 w 1069064"/>
            <a:gd name="connsiteY24" fmla="*/ 304800 h 1103971"/>
            <a:gd name="connsiteX25" fmla="*/ 957087 w 1069064"/>
            <a:gd name="connsiteY25" fmla="*/ 327102 h 1103971"/>
            <a:gd name="connsiteX26" fmla="*/ 777041 w 1069064"/>
            <a:gd name="connsiteY26" fmla="*/ 279071 h 1103971"/>
            <a:gd name="connsiteX27" fmla="*/ 760082 w 1069064"/>
            <a:gd name="connsiteY27" fmla="*/ 163551 h 1103971"/>
            <a:gd name="connsiteX28" fmla="*/ 703745 w 1069064"/>
            <a:gd name="connsiteY28" fmla="*/ 91882 h 1103971"/>
            <a:gd name="connsiteX29" fmla="*/ 615116 w 1069064"/>
            <a:gd name="connsiteY29" fmla="*/ 148683 h 1103971"/>
            <a:gd name="connsiteX30" fmla="*/ 458999 w 1069064"/>
            <a:gd name="connsiteY30" fmla="*/ 189571 h 1103971"/>
            <a:gd name="connsiteX31" fmla="*/ 406960 w 1069064"/>
            <a:gd name="connsiteY31" fmla="*/ 156117 h 1103971"/>
            <a:gd name="connsiteX32" fmla="*/ 358638 w 1069064"/>
            <a:gd name="connsiteY32" fmla="*/ 182136 h 1103971"/>
            <a:gd name="connsiteX33" fmla="*/ 265711 w 1069064"/>
            <a:gd name="connsiteY33" fmla="*/ 100361 h 1103971"/>
            <a:gd name="connsiteX34" fmla="*/ 213672 w 1069064"/>
            <a:gd name="connsiteY34" fmla="*/ 96644 h 1103971"/>
            <a:gd name="connsiteX35" fmla="*/ 72424 w 1069064"/>
            <a:gd name="connsiteY35" fmla="*/ 0 h 1103971"/>
            <a:gd name="connsiteX36" fmla="*/ 0 w 1069064"/>
            <a:gd name="connsiteY36" fmla="*/ 35080 h 1103971"/>
            <a:gd name="connsiteX37" fmla="*/ 124463 w 1069064"/>
            <a:gd name="connsiteY37" fmla="*/ 204439 h 110397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</a:cxnLst>
          <a:rect l="l" t="t" r="r" b="b"/>
          <a:pathLst>
            <a:path w="1069064" h="1103971">
              <a:moveTo>
                <a:pt x="124463" y="204439"/>
              </a:moveTo>
              <a:lnTo>
                <a:pt x="213672" y="304800"/>
              </a:lnTo>
              <a:lnTo>
                <a:pt x="254560" y="312234"/>
              </a:lnTo>
              <a:lnTo>
                <a:pt x="235975" y="475785"/>
              </a:lnTo>
              <a:lnTo>
                <a:pt x="269429" y="520390"/>
              </a:lnTo>
              <a:lnTo>
                <a:pt x="254560" y="598449"/>
              </a:lnTo>
              <a:lnTo>
                <a:pt x="332619" y="639336"/>
              </a:lnTo>
              <a:lnTo>
                <a:pt x="332619" y="754566"/>
              </a:lnTo>
              <a:lnTo>
                <a:pt x="369790" y="762000"/>
              </a:lnTo>
              <a:lnTo>
                <a:pt x="369790" y="825190"/>
              </a:lnTo>
              <a:lnTo>
                <a:pt x="473868" y="851210"/>
              </a:lnTo>
              <a:lnTo>
                <a:pt x="473868" y="906966"/>
              </a:lnTo>
              <a:lnTo>
                <a:pt x="641136" y="1033346"/>
              </a:lnTo>
              <a:lnTo>
                <a:pt x="563077" y="1063083"/>
              </a:lnTo>
              <a:lnTo>
                <a:pt x="592814" y="1103971"/>
              </a:lnTo>
              <a:lnTo>
                <a:pt x="767516" y="1100253"/>
              </a:lnTo>
              <a:lnTo>
                <a:pt x="767516" y="1040780"/>
              </a:lnTo>
              <a:lnTo>
                <a:pt x="849292" y="921834"/>
              </a:lnTo>
              <a:lnTo>
                <a:pt x="849292" y="847493"/>
              </a:lnTo>
              <a:lnTo>
                <a:pt x="901331" y="795453"/>
              </a:lnTo>
              <a:lnTo>
                <a:pt x="897614" y="657922"/>
              </a:lnTo>
              <a:lnTo>
                <a:pt x="968238" y="576146"/>
              </a:lnTo>
              <a:lnTo>
                <a:pt x="945936" y="505522"/>
              </a:lnTo>
              <a:lnTo>
                <a:pt x="1069064" y="315661"/>
              </a:lnTo>
              <a:lnTo>
                <a:pt x="1020277" y="304800"/>
              </a:lnTo>
              <a:lnTo>
                <a:pt x="957087" y="327102"/>
              </a:lnTo>
              <a:lnTo>
                <a:pt x="777041" y="279071"/>
              </a:lnTo>
              <a:lnTo>
                <a:pt x="760082" y="163551"/>
              </a:lnTo>
              <a:lnTo>
                <a:pt x="703745" y="91882"/>
              </a:lnTo>
              <a:lnTo>
                <a:pt x="615116" y="148683"/>
              </a:lnTo>
              <a:lnTo>
                <a:pt x="458999" y="189571"/>
              </a:lnTo>
              <a:lnTo>
                <a:pt x="406960" y="156117"/>
              </a:lnTo>
              <a:lnTo>
                <a:pt x="358638" y="182136"/>
              </a:lnTo>
              <a:lnTo>
                <a:pt x="265711" y="100361"/>
              </a:lnTo>
              <a:lnTo>
                <a:pt x="213672" y="96644"/>
              </a:lnTo>
              <a:lnTo>
                <a:pt x="72424" y="0"/>
              </a:lnTo>
              <a:lnTo>
                <a:pt x="0" y="35080"/>
              </a:lnTo>
              <a:lnTo>
                <a:pt x="124463" y="204439"/>
              </a:lnTo>
              <a:close/>
            </a:path>
          </a:pathLst>
        </a:custGeom>
        <a:solidFill>
          <a:schemeClr val="accent6">
            <a:lumMod val="20000"/>
            <a:lumOff val="80000"/>
          </a:schemeClr>
        </a:solidFill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9</xdr:col>
      <xdr:colOff>408106</xdr:colOff>
      <xdr:row>12</xdr:row>
      <xdr:rowOff>17859</xdr:rowOff>
    </xdr:from>
    <xdr:to>
      <xdr:col>10</xdr:col>
      <xdr:colOff>90209</xdr:colOff>
      <xdr:row>15</xdr:row>
      <xdr:rowOff>164306</xdr:rowOff>
    </xdr:to>
    <xdr:sp macro="" textlink="">
      <xdr:nvSpPr>
        <xdr:cNvPr id="14" name="Freeform 66">
          <a:extLst>
            <a:ext uri="{FF2B5EF4-FFF2-40B4-BE49-F238E27FC236}">
              <a16:creationId xmlns:a16="http://schemas.microsoft.com/office/drawing/2014/main" id="{926E66D3-77D4-4E10-8960-BD40EC182F64}"/>
            </a:ext>
          </a:extLst>
        </xdr:cNvPr>
        <xdr:cNvSpPr/>
      </xdr:nvSpPr>
      <xdr:spPr>
        <a:xfrm>
          <a:off x="29106931" y="11162109"/>
          <a:ext cx="777478" cy="660797"/>
        </a:xfrm>
        <a:custGeom>
          <a:avLst/>
          <a:gdLst>
            <a:gd name="connsiteX0" fmla="*/ 0 w 1037064"/>
            <a:gd name="connsiteY0" fmla="*/ 301083 h 880946"/>
            <a:gd name="connsiteX1" fmla="*/ 100361 w 1037064"/>
            <a:gd name="connsiteY1" fmla="*/ 401444 h 880946"/>
            <a:gd name="connsiteX2" fmla="*/ 122664 w 1037064"/>
            <a:gd name="connsiteY2" fmla="*/ 446049 h 880946"/>
            <a:gd name="connsiteX3" fmla="*/ 245327 w 1037064"/>
            <a:gd name="connsiteY3" fmla="*/ 479502 h 880946"/>
            <a:gd name="connsiteX4" fmla="*/ 256478 w 1037064"/>
            <a:gd name="connsiteY4" fmla="*/ 538976 h 880946"/>
            <a:gd name="connsiteX5" fmla="*/ 416312 w 1037064"/>
            <a:gd name="connsiteY5" fmla="*/ 691376 h 880946"/>
            <a:gd name="connsiteX6" fmla="*/ 635620 w 1037064"/>
            <a:gd name="connsiteY6" fmla="*/ 810322 h 880946"/>
            <a:gd name="connsiteX7" fmla="*/ 669073 w 1037064"/>
            <a:gd name="connsiteY7" fmla="*/ 880946 h 880946"/>
            <a:gd name="connsiteX8" fmla="*/ 739698 w 1037064"/>
            <a:gd name="connsiteY8" fmla="*/ 828907 h 880946"/>
            <a:gd name="connsiteX9" fmla="*/ 854927 w 1037064"/>
            <a:gd name="connsiteY9" fmla="*/ 851210 h 880946"/>
            <a:gd name="connsiteX10" fmla="*/ 906966 w 1037064"/>
            <a:gd name="connsiteY10" fmla="*/ 810322 h 880946"/>
            <a:gd name="connsiteX11" fmla="*/ 959005 w 1037064"/>
            <a:gd name="connsiteY11" fmla="*/ 821473 h 880946"/>
            <a:gd name="connsiteX12" fmla="*/ 985025 w 1037064"/>
            <a:gd name="connsiteY12" fmla="*/ 758283 h 880946"/>
            <a:gd name="connsiteX13" fmla="*/ 977590 w 1037064"/>
            <a:gd name="connsiteY13" fmla="*/ 713678 h 880946"/>
            <a:gd name="connsiteX14" fmla="*/ 1037064 w 1037064"/>
            <a:gd name="connsiteY14" fmla="*/ 665356 h 880946"/>
            <a:gd name="connsiteX15" fmla="*/ 1014761 w 1037064"/>
            <a:gd name="connsiteY15" fmla="*/ 546410 h 880946"/>
            <a:gd name="connsiteX16" fmla="*/ 932986 w 1037064"/>
            <a:gd name="connsiteY16" fmla="*/ 516673 h 880946"/>
            <a:gd name="connsiteX17" fmla="*/ 906966 w 1037064"/>
            <a:gd name="connsiteY17" fmla="*/ 542693 h 880946"/>
            <a:gd name="connsiteX18" fmla="*/ 873512 w 1037064"/>
            <a:gd name="connsiteY18" fmla="*/ 505522 h 880946"/>
            <a:gd name="connsiteX19" fmla="*/ 791737 w 1037064"/>
            <a:gd name="connsiteY19" fmla="*/ 531541 h 880946"/>
            <a:gd name="connsiteX20" fmla="*/ 754566 w 1037064"/>
            <a:gd name="connsiteY20" fmla="*/ 472068 h 880946"/>
            <a:gd name="connsiteX21" fmla="*/ 643054 w 1037064"/>
            <a:gd name="connsiteY21" fmla="*/ 423746 h 880946"/>
            <a:gd name="connsiteX22" fmla="*/ 605883 w 1037064"/>
            <a:gd name="connsiteY22" fmla="*/ 364273 h 880946"/>
            <a:gd name="connsiteX23" fmla="*/ 639337 w 1037064"/>
            <a:gd name="connsiteY23" fmla="*/ 323385 h 880946"/>
            <a:gd name="connsiteX24" fmla="*/ 762000 w 1037064"/>
            <a:gd name="connsiteY24" fmla="*/ 330820 h 880946"/>
            <a:gd name="connsiteX25" fmla="*/ 721112 w 1037064"/>
            <a:gd name="connsiteY25" fmla="*/ 286215 h 880946"/>
            <a:gd name="connsiteX26" fmla="*/ 654205 w 1037064"/>
            <a:gd name="connsiteY26" fmla="*/ 159834 h 880946"/>
            <a:gd name="connsiteX27" fmla="*/ 750849 w 1037064"/>
            <a:gd name="connsiteY27" fmla="*/ 89210 h 880946"/>
            <a:gd name="connsiteX28" fmla="*/ 721112 w 1037064"/>
            <a:gd name="connsiteY28" fmla="*/ 40888 h 880946"/>
            <a:gd name="connsiteX29" fmla="*/ 639337 w 1037064"/>
            <a:gd name="connsiteY29" fmla="*/ 26020 h 880946"/>
            <a:gd name="connsiteX30" fmla="*/ 490654 w 1037064"/>
            <a:gd name="connsiteY30" fmla="*/ 156117 h 880946"/>
            <a:gd name="connsiteX31" fmla="*/ 501805 w 1037064"/>
            <a:gd name="connsiteY31" fmla="*/ 193288 h 880946"/>
            <a:gd name="connsiteX32" fmla="*/ 427464 w 1037064"/>
            <a:gd name="connsiteY32" fmla="*/ 193288 h 880946"/>
            <a:gd name="connsiteX33" fmla="*/ 394010 w 1037064"/>
            <a:gd name="connsiteY33" fmla="*/ 230459 h 880946"/>
            <a:gd name="connsiteX34" fmla="*/ 230459 w 1037064"/>
            <a:gd name="connsiteY34" fmla="*/ 89210 h 880946"/>
            <a:gd name="connsiteX35" fmla="*/ 189571 w 1037064"/>
            <a:gd name="connsiteY35" fmla="*/ 107795 h 880946"/>
            <a:gd name="connsiteX36" fmla="*/ 111512 w 1037064"/>
            <a:gd name="connsiteY36" fmla="*/ 0 h 880946"/>
            <a:gd name="connsiteX37" fmla="*/ 92927 w 1037064"/>
            <a:gd name="connsiteY37" fmla="*/ 48322 h 880946"/>
            <a:gd name="connsiteX38" fmla="*/ 81776 w 1037064"/>
            <a:gd name="connsiteY38" fmla="*/ 111512 h 880946"/>
            <a:gd name="connsiteX39" fmla="*/ 22303 w 1037064"/>
            <a:gd name="connsiteY39" fmla="*/ 204439 h 880946"/>
            <a:gd name="connsiteX40" fmla="*/ 0 w 1037064"/>
            <a:gd name="connsiteY40" fmla="*/ 301083 h 88094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</a:cxnLst>
          <a:rect l="l" t="t" r="r" b="b"/>
          <a:pathLst>
            <a:path w="1037064" h="880946">
              <a:moveTo>
                <a:pt x="0" y="301083"/>
              </a:moveTo>
              <a:lnTo>
                <a:pt x="100361" y="401444"/>
              </a:lnTo>
              <a:lnTo>
                <a:pt x="122664" y="446049"/>
              </a:lnTo>
              <a:lnTo>
                <a:pt x="245327" y="479502"/>
              </a:lnTo>
              <a:lnTo>
                <a:pt x="256478" y="538976"/>
              </a:lnTo>
              <a:lnTo>
                <a:pt x="416312" y="691376"/>
              </a:lnTo>
              <a:lnTo>
                <a:pt x="635620" y="810322"/>
              </a:lnTo>
              <a:lnTo>
                <a:pt x="669073" y="880946"/>
              </a:lnTo>
              <a:lnTo>
                <a:pt x="739698" y="828907"/>
              </a:lnTo>
              <a:lnTo>
                <a:pt x="854927" y="851210"/>
              </a:lnTo>
              <a:lnTo>
                <a:pt x="906966" y="810322"/>
              </a:lnTo>
              <a:lnTo>
                <a:pt x="959005" y="821473"/>
              </a:lnTo>
              <a:lnTo>
                <a:pt x="985025" y="758283"/>
              </a:lnTo>
              <a:lnTo>
                <a:pt x="977590" y="713678"/>
              </a:lnTo>
              <a:lnTo>
                <a:pt x="1037064" y="665356"/>
              </a:lnTo>
              <a:lnTo>
                <a:pt x="1014761" y="546410"/>
              </a:lnTo>
              <a:lnTo>
                <a:pt x="932986" y="516673"/>
              </a:lnTo>
              <a:lnTo>
                <a:pt x="906966" y="542693"/>
              </a:lnTo>
              <a:lnTo>
                <a:pt x="873512" y="505522"/>
              </a:lnTo>
              <a:lnTo>
                <a:pt x="791737" y="531541"/>
              </a:lnTo>
              <a:lnTo>
                <a:pt x="754566" y="472068"/>
              </a:lnTo>
              <a:lnTo>
                <a:pt x="643054" y="423746"/>
              </a:lnTo>
              <a:lnTo>
                <a:pt x="605883" y="364273"/>
              </a:lnTo>
              <a:lnTo>
                <a:pt x="639337" y="323385"/>
              </a:lnTo>
              <a:lnTo>
                <a:pt x="762000" y="330820"/>
              </a:lnTo>
              <a:lnTo>
                <a:pt x="721112" y="286215"/>
              </a:lnTo>
              <a:lnTo>
                <a:pt x="654205" y="159834"/>
              </a:lnTo>
              <a:lnTo>
                <a:pt x="750849" y="89210"/>
              </a:lnTo>
              <a:lnTo>
                <a:pt x="721112" y="40888"/>
              </a:lnTo>
              <a:lnTo>
                <a:pt x="639337" y="26020"/>
              </a:lnTo>
              <a:lnTo>
                <a:pt x="490654" y="156117"/>
              </a:lnTo>
              <a:lnTo>
                <a:pt x="501805" y="193288"/>
              </a:lnTo>
              <a:lnTo>
                <a:pt x="427464" y="193288"/>
              </a:lnTo>
              <a:lnTo>
                <a:pt x="394010" y="230459"/>
              </a:lnTo>
              <a:lnTo>
                <a:pt x="230459" y="89210"/>
              </a:lnTo>
              <a:lnTo>
                <a:pt x="189571" y="107795"/>
              </a:lnTo>
              <a:lnTo>
                <a:pt x="111512" y="0"/>
              </a:lnTo>
              <a:lnTo>
                <a:pt x="92927" y="48322"/>
              </a:lnTo>
              <a:lnTo>
                <a:pt x="81776" y="111512"/>
              </a:lnTo>
              <a:lnTo>
                <a:pt x="22303" y="204439"/>
              </a:lnTo>
              <a:lnTo>
                <a:pt x="0" y="301083"/>
              </a:lnTo>
              <a:close/>
            </a:path>
          </a:pathLst>
        </a:custGeom>
        <a:solidFill>
          <a:schemeClr val="accent6">
            <a:lumMod val="20000"/>
            <a:lumOff val="80000"/>
          </a:schemeClr>
        </a:solidFill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9</xdr:col>
      <xdr:colOff>491450</xdr:colOff>
      <xdr:row>10</xdr:row>
      <xdr:rowOff>32147</xdr:rowOff>
    </xdr:from>
    <xdr:to>
      <xdr:col>9</xdr:col>
      <xdr:colOff>879594</xdr:colOff>
      <xdr:row>13</xdr:row>
      <xdr:rowOff>16669</xdr:rowOff>
    </xdr:to>
    <xdr:sp macro="" textlink="">
      <xdr:nvSpPr>
        <xdr:cNvPr id="15" name="Freeform 67">
          <a:extLst>
            <a:ext uri="{FF2B5EF4-FFF2-40B4-BE49-F238E27FC236}">
              <a16:creationId xmlns:a16="http://schemas.microsoft.com/office/drawing/2014/main" id="{95D7AD3B-443C-4A82-9CEF-EB0C951BA98E}"/>
            </a:ext>
          </a:extLst>
        </xdr:cNvPr>
        <xdr:cNvSpPr/>
      </xdr:nvSpPr>
      <xdr:spPr>
        <a:xfrm>
          <a:off x="29190275" y="10833497"/>
          <a:ext cx="388144" cy="498872"/>
        </a:xfrm>
        <a:custGeom>
          <a:avLst/>
          <a:gdLst>
            <a:gd name="connsiteX0" fmla="*/ 516674 w 516674"/>
            <a:gd name="connsiteY0" fmla="*/ 457200 h 665356"/>
            <a:gd name="connsiteX1" fmla="*/ 494371 w 516674"/>
            <a:gd name="connsiteY1" fmla="*/ 390293 h 665356"/>
            <a:gd name="connsiteX2" fmla="*/ 416313 w 516674"/>
            <a:gd name="connsiteY2" fmla="*/ 379142 h 665356"/>
            <a:gd name="connsiteX3" fmla="*/ 423747 w 516674"/>
            <a:gd name="connsiteY3" fmla="*/ 293649 h 665356"/>
            <a:gd name="connsiteX4" fmla="*/ 364274 w 516674"/>
            <a:gd name="connsiteY4" fmla="*/ 241610 h 665356"/>
            <a:gd name="connsiteX5" fmla="*/ 364274 w 516674"/>
            <a:gd name="connsiteY5" fmla="*/ 159835 h 665356"/>
            <a:gd name="connsiteX6" fmla="*/ 327103 w 516674"/>
            <a:gd name="connsiteY6" fmla="*/ 85493 h 665356"/>
            <a:gd name="connsiteX7" fmla="*/ 237893 w 516674"/>
            <a:gd name="connsiteY7" fmla="*/ 107795 h 665356"/>
            <a:gd name="connsiteX8" fmla="*/ 211874 w 516674"/>
            <a:gd name="connsiteY8" fmla="*/ 48322 h 665356"/>
            <a:gd name="connsiteX9" fmla="*/ 163552 w 516674"/>
            <a:gd name="connsiteY9" fmla="*/ 52039 h 665356"/>
            <a:gd name="connsiteX10" fmla="*/ 137532 w 516674"/>
            <a:gd name="connsiteY10" fmla="*/ 0 h 665356"/>
            <a:gd name="connsiteX11" fmla="*/ 89210 w 516674"/>
            <a:gd name="connsiteY11" fmla="*/ 122664 h 665356"/>
            <a:gd name="connsiteX12" fmla="*/ 96644 w 516674"/>
            <a:gd name="connsiteY12" fmla="*/ 215591 h 665356"/>
            <a:gd name="connsiteX13" fmla="*/ 33454 w 516674"/>
            <a:gd name="connsiteY13" fmla="*/ 286215 h 665356"/>
            <a:gd name="connsiteX14" fmla="*/ 37171 w 516674"/>
            <a:gd name="connsiteY14" fmla="*/ 412595 h 665356"/>
            <a:gd name="connsiteX15" fmla="*/ 0 w 516674"/>
            <a:gd name="connsiteY15" fmla="*/ 464635 h 665356"/>
            <a:gd name="connsiteX16" fmla="*/ 63191 w 516674"/>
            <a:gd name="connsiteY16" fmla="*/ 542693 h 665356"/>
            <a:gd name="connsiteX17" fmla="*/ 141249 w 516674"/>
            <a:gd name="connsiteY17" fmla="*/ 561278 h 665356"/>
            <a:gd name="connsiteX18" fmla="*/ 278781 w 516674"/>
            <a:gd name="connsiteY18" fmla="*/ 665356 h 665356"/>
            <a:gd name="connsiteX19" fmla="*/ 356839 w 516674"/>
            <a:gd name="connsiteY19" fmla="*/ 631903 h 665356"/>
            <a:gd name="connsiteX20" fmla="*/ 394010 w 516674"/>
            <a:gd name="connsiteY20" fmla="*/ 635620 h 665356"/>
            <a:gd name="connsiteX21" fmla="*/ 397727 w 516674"/>
            <a:gd name="connsiteY21" fmla="*/ 594732 h 665356"/>
            <a:gd name="connsiteX22" fmla="*/ 516674 w 516674"/>
            <a:gd name="connsiteY22" fmla="*/ 457200 h 665356"/>
            <a:gd name="connsiteX0" fmla="*/ 516674 w 516674"/>
            <a:gd name="connsiteY0" fmla="*/ 457200 h 665356"/>
            <a:gd name="connsiteX1" fmla="*/ 494371 w 516674"/>
            <a:gd name="connsiteY1" fmla="*/ 390293 h 665356"/>
            <a:gd name="connsiteX2" fmla="*/ 416313 w 516674"/>
            <a:gd name="connsiteY2" fmla="*/ 379142 h 665356"/>
            <a:gd name="connsiteX3" fmla="*/ 423747 w 516674"/>
            <a:gd name="connsiteY3" fmla="*/ 293649 h 665356"/>
            <a:gd name="connsiteX4" fmla="*/ 364274 w 516674"/>
            <a:gd name="connsiteY4" fmla="*/ 241610 h 665356"/>
            <a:gd name="connsiteX5" fmla="*/ 364274 w 516674"/>
            <a:gd name="connsiteY5" fmla="*/ 159835 h 665356"/>
            <a:gd name="connsiteX6" fmla="*/ 327103 w 516674"/>
            <a:gd name="connsiteY6" fmla="*/ 85493 h 665356"/>
            <a:gd name="connsiteX7" fmla="*/ 237893 w 516674"/>
            <a:gd name="connsiteY7" fmla="*/ 107795 h 665356"/>
            <a:gd name="connsiteX8" fmla="*/ 211874 w 516674"/>
            <a:gd name="connsiteY8" fmla="*/ 48322 h 665356"/>
            <a:gd name="connsiteX9" fmla="*/ 163552 w 516674"/>
            <a:gd name="connsiteY9" fmla="*/ 52039 h 665356"/>
            <a:gd name="connsiteX10" fmla="*/ 137532 w 516674"/>
            <a:gd name="connsiteY10" fmla="*/ 0 h 665356"/>
            <a:gd name="connsiteX11" fmla="*/ 89210 w 516674"/>
            <a:gd name="connsiteY11" fmla="*/ 122664 h 665356"/>
            <a:gd name="connsiteX12" fmla="*/ 96644 w 516674"/>
            <a:gd name="connsiteY12" fmla="*/ 215591 h 665356"/>
            <a:gd name="connsiteX13" fmla="*/ 23929 w 516674"/>
            <a:gd name="connsiteY13" fmla="*/ 279071 h 665356"/>
            <a:gd name="connsiteX14" fmla="*/ 37171 w 516674"/>
            <a:gd name="connsiteY14" fmla="*/ 412595 h 665356"/>
            <a:gd name="connsiteX15" fmla="*/ 0 w 516674"/>
            <a:gd name="connsiteY15" fmla="*/ 464635 h 665356"/>
            <a:gd name="connsiteX16" fmla="*/ 63191 w 516674"/>
            <a:gd name="connsiteY16" fmla="*/ 542693 h 665356"/>
            <a:gd name="connsiteX17" fmla="*/ 141249 w 516674"/>
            <a:gd name="connsiteY17" fmla="*/ 561278 h 665356"/>
            <a:gd name="connsiteX18" fmla="*/ 278781 w 516674"/>
            <a:gd name="connsiteY18" fmla="*/ 665356 h 665356"/>
            <a:gd name="connsiteX19" fmla="*/ 356839 w 516674"/>
            <a:gd name="connsiteY19" fmla="*/ 631903 h 665356"/>
            <a:gd name="connsiteX20" fmla="*/ 394010 w 516674"/>
            <a:gd name="connsiteY20" fmla="*/ 635620 h 665356"/>
            <a:gd name="connsiteX21" fmla="*/ 397727 w 516674"/>
            <a:gd name="connsiteY21" fmla="*/ 594732 h 665356"/>
            <a:gd name="connsiteX22" fmla="*/ 516674 w 516674"/>
            <a:gd name="connsiteY22" fmla="*/ 457200 h 665356"/>
            <a:gd name="connsiteX0" fmla="*/ 516674 w 516674"/>
            <a:gd name="connsiteY0" fmla="*/ 457200 h 665356"/>
            <a:gd name="connsiteX1" fmla="*/ 494371 w 516674"/>
            <a:gd name="connsiteY1" fmla="*/ 390293 h 665356"/>
            <a:gd name="connsiteX2" fmla="*/ 416313 w 516674"/>
            <a:gd name="connsiteY2" fmla="*/ 379142 h 665356"/>
            <a:gd name="connsiteX3" fmla="*/ 423747 w 516674"/>
            <a:gd name="connsiteY3" fmla="*/ 293649 h 665356"/>
            <a:gd name="connsiteX4" fmla="*/ 364274 w 516674"/>
            <a:gd name="connsiteY4" fmla="*/ 241610 h 665356"/>
            <a:gd name="connsiteX5" fmla="*/ 364274 w 516674"/>
            <a:gd name="connsiteY5" fmla="*/ 159835 h 665356"/>
            <a:gd name="connsiteX6" fmla="*/ 327103 w 516674"/>
            <a:gd name="connsiteY6" fmla="*/ 85493 h 665356"/>
            <a:gd name="connsiteX7" fmla="*/ 237893 w 516674"/>
            <a:gd name="connsiteY7" fmla="*/ 107795 h 665356"/>
            <a:gd name="connsiteX8" fmla="*/ 211874 w 516674"/>
            <a:gd name="connsiteY8" fmla="*/ 48322 h 665356"/>
            <a:gd name="connsiteX9" fmla="*/ 163552 w 516674"/>
            <a:gd name="connsiteY9" fmla="*/ 52039 h 665356"/>
            <a:gd name="connsiteX10" fmla="*/ 137532 w 516674"/>
            <a:gd name="connsiteY10" fmla="*/ 0 h 665356"/>
            <a:gd name="connsiteX11" fmla="*/ 89210 w 516674"/>
            <a:gd name="connsiteY11" fmla="*/ 122664 h 665356"/>
            <a:gd name="connsiteX12" fmla="*/ 87119 w 516674"/>
            <a:gd name="connsiteY12" fmla="*/ 206066 h 665356"/>
            <a:gd name="connsiteX13" fmla="*/ 23929 w 516674"/>
            <a:gd name="connsiteY13" fmla="*/ 279071 h 665356"/>
            <a:gd name="connsiteX14" fmla="*/ 37171 w 516674"/>
            <a:gd name="connsiteY14" fmla="*/ 412595 h 665356"/>
            <a:gd name="connsiteX15" fmla="*/ 0 w 516674"/>
            <a:gd name="connsiteY15" fmla="*/ 464635 h 665356"/>
            <a:gd name="connsiteX16" fmla="*/ 63191 w 516674"/>
            <a:gd name="connsiteY16" fmla="*/ 542693 h 665356"/>
            <a:gd name="connsiteX17" fmla="*/ 141249 w 516674"/>
            <a:gd name="connsiteY17" fmla="*/ 561278 h 665356"/>
            <a:gd name="connsiteX18" fmla="*/ 278781 w 516674"/>
            <a:gd name="connsiteY18" fmla="*/ 665356 h 665356"/>
            <a:gd name="connsiteX19" fmla="*/ 356839 w 516674"/>
            <a:gd name="connsiteY19" fmla="*/ 631903 h 665356"/>
            <a:gd name="connsiteX20" fmla="*/ 394010 w 516674"/>
            <a:gd name="connsiteY20" fmla="*/ 635620 h 665356"/>
            <a:gd name="connsiteX21" fmla="*/ 397727 w 516674"/>
            <a:gd name="connsiteY21" fmla="*/ 594732 h 665356"/>
            <a:gd name="connsiteX22" fmla="*/ 516674 w 516674"/>
            <a:gd name="connsiteY22" fmla="*/ 457200 h 665356"/>
            <a:gd name="connsiteX0" fmla="*/ 516674 w 516674"/>
            <a:gd name="connsiteY0" fmla="*/ 457200 h 665356"/>
            <a:gd name="connsiteX1" fmla="*/ 494371 w 516674"/>
            <a:gd name="connsiteY1" fmla="*/ 390293 h 665356"/>
            <a:gd name="connsiteX2" fmla="*/ 416313 w 516674"/>
            <a:gd name="connsiteY2" fmla="*/ 379142 h 665356"/>
            <a:gd name="connsiteX3" fmla="*/ 423747 w 516674"/>
            <a:gd name="connsiteY3" fmla="*/ 293649 h 665356"/>
            <a:gd name="connsiteX4" fmla="*/ 364274 w 516674"/>
            <a:gd name="connsiteY4" fmla="*/ 241610 h 665356"/>
            <a:gd name="connsiteX5" fmla="*/ 364274 w 516674"/>
            <a:gd name="connsiteY5" fmla="*/ 159835 h 665356"/>
            <a:gd name="connsiteX6" fmla="*/ 327103 w 516674"/>
            <a:gd name="connsiteY6" fmla="*/ 85493 h 665356"/>
            <a:gd name="connsiteX7" fmla="*/ 237893 w 516674"/>
            <a:gd name="connsiteY7" fmla="*/ 107795 h 665356"/>
            <a:gd name="connsiteX8" fmla="*/ 211874 w 516674"/>
            <a:gd name="connsiteY8" fmla="*/ 48322 h 665356"/>
            <a:gd name="connsiteX9" fmla="*/ 163552 w 516674"/>
            <a:gd name="connsiteY9" fmla="*/ 52039 h 665356"/>
            <a:gd name="connsiteX10" fmla="*/ 137532 w 516674"/>
            <a:gd name="connsiteY10" fmla="*/ 0 h 665356"/>
            <a:gd name="connsiteX11" fmla="*/ 79685 w 516674"/>
            <a:gd name="connsiteY11" fmla="*/ 127427 h 665356"/>
            <a:gd name="connsiteX12" fmla="*/ 87119 w 516674"/>
            <a:gd name="connsiteY12" fmla="*/ 206066 h 665356"/>
            <a:gd name="connsiteX13" fmla="*/ 23929 w 516674"/>
            <a:gd name="connsiteY13" fmla="*/ 279071 h 665356"/>
            <a:gd name="connsiteX14" fmla="*/ 37171 w 516674"/>
            <a:gd name="connsiteY14" fmla="*/ 412595 h 665356"/>
            <a:gd name="connsiteX15" fmla="*/ 0 w 516674"/>
            <a:gd name="connsiteY15" fmla="*/ 464635 h 665356"/>
            <a:gd name="connsiteX16" fmla="*/ 63191 w 516674"/>
            <a:gd name="connsiteY16" fmla="*/ 542693 h 665356"/>
            <a:gd name="connsiteX17" fmla="*/ 141249 w 516674"/>
            <a:gd name="connsiteY17" fmla="*/ 561278 h 665356"/>
            <a:gd name="connsiteX18" fmla="*/ 278781 w 516674"/>
            <a:gd name="connsiteY18" fmla="*/ 665356 h 665356"/>
            <a:gd name="connsiteX19" fmla="*/ 356839 w 516674"/>
            <a:gd name="connsiteY19" fmla="*/ 631903 h 665356"/>
            <a:gd name="connsiteX20" fmla="*/ 394010 w 516674"/>
            <a:gd name="connsiteY20" fmla="*/ 635620 h 665356"/>
            <a:gd name="connsiteX21" fmla="*/ 397727 w 516674"/>
            <a:gd name="connsiteY21" fmla="*/ 594732 h 665356"/>
            <a:gd name="connsiteX22" fmla="*/ 516674 w 516674"/>
            <a:gd name="connsiteY22" fmla="*/ 457200 h 665356"/>
            <a:gd name="connsiteX0" fmla="*/ 516674 w 516674"/>
            <a:gd name="connsiteY0" fmla="*/ 457200 h 665356"/>
            <a:gd name="connsiteX1" fmla="*/ 494371 w 516674"/>
            <a:gd name="connsiteY1" fmla="*/ 390293 h 665356"/>
            <a:gd name="connsiteX2" fmla="*/ 416313 w 516674"/>
            <a:gd name="connsiteY2" fmla="*/ 379142 h 665356"/>
            <a:gd name="connsiteX3" fmla="*/ 423747 w 516674"/>
            <a:gd name="connsiteY3" fmla="*/ 293649 h 665356"/>
            <a:gd name="connsiteX4" fmla="*/ 364274 w 516674"/>
            <a:gd name="connsiteY4" fmla="*/ 241610 h 665356"/>
            <a:gd name="connsiteX5" fmla="*/ 364274 w 516674"/>
            <a:gd name="connsiteY5" fmla="*/ 159835 h 665356"/>
            <a:gd name="connsiteX6" fmla="*/ 327103 w 516674"/>
            <a:gd name="connsiteY6" fmla="*/ 85493 h 665356"/>
            <a:gd name="connsiteX7" fmla="*/ 245037 w 516674"/>
            <a:gd name="connsiteY7" fmla="*/ 103033 h 665356"/>
            <a:gd name="connsiteX8" fmla="*/ 211874 w 516674"/>
            <a:gd name="connsiteY8" fmla="*/ 48322 h 665356"/>
            <a:gd name="connsiteX9" fmla="*/ 163552 w 516674"/>
            <a:gd name="connsiteY9" fmla="*/ 52039 h 665356"/>
            <a:gd name="connsiteX10" fmla="*/ 137532 w 516674"/>
            <a:gd name="connsiteY10" fmla="*/ 0 h 665356"/>
            <a:gd name="connsiteX11" fmla="*/ 79685 w 516674"/>
            <a:gd name="connsiteY11" fmla="*/ 127427 h 665356"/>
            <a:gd name="connsiteX12" fmla="*/ 87119 w 516674"/>
            <a:gd name="connsiteY12" fmla="*/ 206066 h 665356"/>
            <a:gd name="connsiteX13" fmla="*/ 23929 w 516674"/>
            <a:gd name="connsiteY13" fmla="*/ 279071 h 665356"/>
            <a:gd name="connsiteX14" fmla="*/ 37171 w 516674"/>
            <a:gd name="connsiteY14" fmla="*/ 412595 h 665356"/>
            <a:gd name="connsiteX15" fmla="*/ 0 w 516674"/>
            <a:gd name="connsiteY15" fmla="*/ 464635 h 665356"/>
            <a:gd name="connsiteX16" fmla="*/ 63191 w 516674"/>
            <a:gd name="connsiteY16" fmla="*/ 542693 h 665356"/>
            <a:gd name="connsiteX17" fmla="*/ 141249 w 516674"/>
            <a:gd name="connsiteY17" fmla="*/ 561278 h 665356"/>
            <a:gd name="connsiteX18" fmla="*/ 278781 w 516674"/>
            <a:gd name="connsiteY18" fmla="*/ 665356 h 665356"/>
            <a:gd name="connsiteX19" fmla="*/ 356839 w 516674"/>
            <a:gd name="connsiteY19" fmla="*/ 631903 h 665356"/>
            <a:gd name="connsiteX20" fmla="*/ 394010 w 516674"/>
            <a:gd name="connsiteY20" fmla="*/ 635620 h 665356"/>
            <a:gd name="connsiteX21" fmla="*/ 397727 w 516674"/>
            <a:gd name="connsiteY21" fmla="*/ 594732 h 665356"/>
            <a:gd name="connsiteX22" fmla="*/ 516674 w 516674"/>
            <a:gd name="connsiteY22" fmla="*/ 457200 h 665356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</a:cxnLst>
          <a:rect l="l" t="t" r="r" b="b"/>
          <a:pathLst>
            <a:path w="516674" h="665356">
              <a:moveTo>
                <a:pt x="516674" y="457200"/>
              </a:moveTo>
              <a:lnTo>
                <a:pt x="494371" y="390293"/>
              </a:lnTo>
              <a:lnTo>
                <a:pt x="416313" y="379142"/>
              </a:lnTo>
              <a:lnTo>
                <a:pt x="423747" y="293649"/>
              </a:lnTo>
              <a:lnTo>
                <a:pt x="364274" y="241610"/>
              </a:lnTo>
              <a:lnTo>
                <a:pt x="364274" y="159835"/>
              </a:lnTo>
              <a:lnTo>
                <a:pt x="327103" y="85493"/>
              </a:lnTo>
              <a:lnTo>
                <a:pt x="245037" y="103033"/>
              </a:lnTo>
              <a:lnTo>
                <a:pt x="211874" y="48322"/>
              </a:lnTo>
              <a:lnTo>
                <a:pt x="163552" y="52039"/>
              </a:lnTo>
              <a:lnTo>
                <a:pt x="137532" y="0"/>
              </a:lnTo>
              <a:lnTo>
                <a:pt x="79685" y="127427"/>
              </a:lnTo>
              <a:lnTo>
                <a:pt x="87119" y="206066"/>
              </a:lnTo>
              <a:lnTo>
                <a:pt x="23929" y="279071"/>
              </a:lnTo>
              <a:lnTo>
                <a:pt x="37171" y="412595"/>
              </a:lnTo>
              <a:lnTo>
                <a:pt x="0" y="464635"/>
              </a:lnTo>
              <a:lnTo>
                <a:pt x="63191" y="542693"/>
              </a:lnTo>
              <a:lnTo>
                <a:pt x="141249" y="561278"/>
              </a:lnTo>
              <a:lnTo>
                <a:pt x="278781" y="665356"/>
              </a:lnTo>
              <a:lnTo>
                <a:pt x="356839" y="631903"/>
              </a:lnTo>
              <a:lnTo>
                <a:pt x="394010" y="635620"/>
              </a:lnTo>
              <a:lnTo>
                <a:pt x="397727" y="594732"/>
              </a:lnTo>
              <a:lnTo>
                <a:pt x="516674" y="457200"/>
              </a:lnTo>
              <a:close/>
            </a:path>
          </a:pathLst>
        </a:custGeom>
        <a:pattFill prst="ltDnDiag">
          <a:fgClr>
            <a:schemeClr val="accent6">
              <a:lumMod val="20000"/>
              <a:lumOff val="80000"/>
            </a:schemeClr>
          </a:fgClr>
          <a:bgClr>
            <a:schemeClr val="bg1"/>
          </a:bgClr>
        </a:pattFill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9</xdr:col>
      <xdr:colOff>591462</xdr:colOff>
      <xdr:row>9</xdr:row>
      <xdr:rowOff>107416</xdr:rowOff>
    </xdr:from>
    <xdr:to>
      <xdr:col>10</xdr:col>
      <xdr:colOff>3293</xdr:colOff>
      <xdr:row>12</xdr:row>
      <xdr:rowOff>58600</xdr:rowOff>
    </xdr:to>
    <xdr:sp macro="" textlink="">
      <xdr:nvSpPr>
        <xdr:cNvPr id="16" name="Freeform 68">
          <a:extLst>
            <a:ext uri="{FF2B5EF4-FFF2-40B4-BE49-F238E27FC236}">
              <a16:creationId xmlns:a16="http://schemas.microsoft.com/office/drawing/2014/main" id="{3D78F92D-8CAC-4F45-B633-BF9F3670469E}"/>
            </a:ext>
          </a:extLst>
        </xdr:cNvPr>
        <xdr:cNvSpPr/>
      </xdr:nvSpPr>
      <xdr:spPr>
        <a:xfrm>
          <a:off x="29290287" y="10737316"/>
          <a:ext cx="507206" cy="465534"/>
        </a:xfrm>
        <a:custGeom>
          <a:avLst/>
          <a:gdLst>
            <a:gd name="connsiteX0" fmla="*/ 501805 w 676507"/>
            <a:gd name="connsiteY0" fmla="*/ 620751 h 620751"/>
            <a:gd name="connsiteX1" fmla="*/ 561278 w 676507"/>
            <a:gd name="connsiteY1" fmla="*/ 557561 h 620751"/>
            <a:gd name="connsiteX2" fmla="*/ 665356 w 676507"/>
            <a:gd name="connsiteY2" fmla="*/ 516673 h 620751"/>
            <a:gd name="connsiteX3" fmla="*/ 676507 w 676507"/>
            <a:gd name="connsiteY3" fmla="*/ 442331 h 620751"/>
            <a:gd name="connsiteX4" fmla="*/ 624468 w 676507"/>
            <a:gd name="connsiteY4" fmla="*/ 382858 h 620751"/>
            <a:gd name="connsiteX5" fmla="*/ 639337 w 676507"/>
            <a:gd name="connsiteY5" fmla="*/ 315951 h 620751"/>
            <a:gd name="connsiteX6" fmla="*/ 583581 w 676507"/>
            <a:gd name="connsiteY6" fmla="*/ 237892 h 620751"/>
            <a:gd name="connsiteX7" fmla="*/ 553844 w 676507"/>
            <a:gd name="connsiteY7" fmla="*/ 148683 h 620751"/>
            <a:gd name="connsiteX8" fmla="*/ 286215 w 676507"/>
            <a:gd name="connsiteY8" fmla="*/ 0 h 620751"/>
            <a:gd name="connsiteX9" fmla="*/ 200722 w 676507"/>
            <a:gd name="connsiteY9" fmla="*/ 37170 h 620751"/>
            <a:gd name="connsiteX10" fmla="*/ 200722 w 676507"/>
            <a:gd name="connsiteY10" fmla="*/ 59473 h 620751"/>
            <a:gd name="connsiteX11" fmla="*/ 126381 w 676507"/>
            <a:gd name="connsiteY11" fmla="*/ 85492 h 620751"/>
            <a:gd name="connsiteX12" fmla="*/ 115229 w 676507"/>
            <a:gd name="connsiteY12" fmla="*/ 52039 h 620751"/>
            <a:gd name="connsiteX13" fmla="*/ 40888 w 676507"/>
            <a:gd name="connsiteY13" fmla="*/ 74341 h 620751"/>
            <a:gd name="connsiteX14" fmla="*/ 0 w 676507"/>
            <a:gd name="connsiteY14" fmla="*/ 144966 h 620751"/>
            <a:gd name="connsiteX15" fmla="*/ 33454 w 676507"/>
            <a:gd name="connsiteY15" fmla="*/ 193288 h 620751"/>
            <a:gd name="connsiteX16" fmla="*/ 81776 w 676507"/>
            <a:gd name="connsiteY16" fmla="*/ 193288 h 620751"/>
            <a:gd name="connsiteX17" fmla="*/ 107795 w 676507"/>
            <a:gd name="connsiteY17" fmla="*/ 237892 h 620751"/>
            <a:gd name="connsiteX18" fmla="*/ 185854 w 676507"/>
            <a:gd name="connsiteY18" fmla="*/ 234175 h 620751"/>
            <a:gd name="connsiteX19" fmla="*/ 230459 w 676507"/>
            <a:gd name="connsiteY19" fmla="*/ 297366 h 620751"/>
            <a:gd name="connsiteX20" fmla="*/ 223025 w 676507"/>
            <a:gd name="connsiteY20" fmla="*/ 394009 h 620751"/>
            <a:gd name="connsiteX21" fmla="*/ 278781 w 676507"/>
            <a:gd name="connsiteY21" fmla="*/ 431180 h 620751"/>
            <a:gd name="connsiteX22" fmla="*/ 282498 w 676507"/>
            <a:gd name="connsiteY22" fmla="*/ 512956 h 620751"/>
            <a:gd name="connsiteX23" fmla="*/ 360556 w 676507"/>
            <a:gd name="connsiteY23" fmla="*/ 535258 h 620751"/>
            <a:gd name="connsiteX24" fmla="*/ 386576 w 676507"/>
            <a:gd name="connsiteY24" fmla="*/ 591014 h 620751"/>
            <a:gd name="connsiteX25" fmla="*/ 501805 w 676507"/>
            <a:gd name="connsiteY25" fmla="*/ 620751 h 62075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</a:cxnLst>
          <a:rect l="l" t="t" r="r" b="b"/>
          <a:pathLst>
            <a:path w="676507" h="620751">
              <a:moveTo>
                <a:pt x="501805" y="620751"/>
              </a:moveTo>
              <a:lnTo>
                <a:pt x="561278" y="557561"/>
              </a:lnTo>
              <a:lnTo>
                <a:pt x="665356" y="516673"/>
              </a:lnTo>
              <a:lnTo>
                <a:pt x="676507" y="442331"/>
              </a:lnTo>
              <a:lnTo>
                <a:pt x="624468" y="382858"/>
              </a:lnTo>
              <a:lnTo>
                <a:pt x="639337" y="315951"/>
              </a:lnTo>
              <a:lnTo>
                <a:pt x="583581" y="237892"/>
              </a:lnTo>
              <a:lnTo>
                <a:pt x="553844" y="148683"/>
              </a:lnTo>
              <a:lnTo>
                <a:pt x="286215" y="0"/>
              </a:lnTo>
              <a:lnTo>
                <a:pt x="200722" y="37170"/>
              </a:lnTo>
              <a:lnTo>
                <a:pt x="200722" y="59473"/>
              </a:lnTo>
              <a:lnTo>
                <a:pt x="126381" y="85492"/>
              </a:lnTo>
              <a:lnTo>
                <a:pt x="115229" y="52039"/>
              </a:lnTo>
              <a:lnTo>
                <a:pt x="40888" y="74341"/>
              </a:lnTo>
              <a:lnTo>
                <a:pt x="0" y="144966"/>
              </a:lnTo>
              <a:lnTo>
                <a:pt x="33454" y="193288"/>
              </a:lnTo>
              <a:lnTo>
                <a:pt x="81776" y="193288"/>
              </a:lnTo>
              <a:lnTo>
                <a:pt x="107795" y="237892"/>
              </a:lnTo>
              <a:lnTo>
                <a:pt x="185854" y="234175"/>
              </a:lnTo>
              <a:lnTo>
                <a:pt x="230459" y="297366"/>
              </a:lnTo>
              <a:lnTo>
                <a:pt x="223025" y="394009"/>
              </a:lnTo>
              <a:lnTo>
                <a:pt x="278781" y="431180"/>
              </a:lnTo>
              <a:lnTo>
                <a:pt x="282498" y="512956"/>
              </a:lnTo>
              <a:lnTo>
                <a:pt x="360556" y="535258"/>
              </a:lnTo>
              <a:lnTo>
                <a:pt x="386576" y="591014"/>
              </a:lnTo>
              <a:lnTo>
                <a:pt x="501805" y="620751"/>
              </a:lnTo>
              <a:close/>
            </a:path>
          </a:pathLst>
        </a:custGeom>
        <a:pattFill prst="dkDnDiag">
          <a:fgClr>
            <a:schemeClr val="accent6">
              <a:lumMod val="20000"/>
              <a:lumOff val="80000"/>
            </a:schemeClr>
          </a:fgClr>
          <a:bgClr>
            <a:schemeClr val="bg1"/>
          </a:bgClr>
        </a:pattFill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9</xdr:col>
      <xdr:colOff>859353</xdr:colOff>
      <xdr:row>11</xdr:row>
      <xdr:rowOff>153589</xdr:rowOff>
    </xdr:from>
    <xdr:to>
      <xdr:col>10</xdr:col>
      <xdr:colOff>291425</xdr:colOff>
      <xdr:row>14</xdr:row>
      <xdr:rowOff>101202</xdr:rowOff>
    </xdr:to>
    <xdr:sp macro="" textlink="">
      <xdr:nvSpPr>
        <xdr:cNvPr id="17" name="Freeform 69">
          <a:extLst>
            <a:ext uri="{FF2B5EF4-FFF2-40B4-BE49-F238E27FC236}">
              <a16:creationId xmlns:a16="http://schemas.microsoft.com/office/drawing/2014/main" id="{9E45AABE-B8C5-47F9-B6E7-124399990132}"/>
            </a:ext>
          </a:extLst>
        </xdr:cNvPr>
        <xdr:cNvSpPr/>
      </xdr:nvSpPr>
      <xdr:spPr>
        <a:xfrm>
          <a:off x="29558178" y="11126389"/>
          <a:ext cx="527447" cy="461963"/>
        </a:xfrm>
        <a:custGeom>
          <a:avLst/>
          <a:gdLst>
            <a:gd name="connsiteX0" fmla="*/ 423746 w 702527"/>
            <a:gd name="connsiteY0" fmla="*/ 617034 h 617034"/>
            <a:gd name="connsiteX1" fmla="*/ 527824 w 702527"/>
            <a:gd name="connsiteY1" fmla="*/ 512956 h 617034"/>
            <a:gd name="connsiteX2" fmla="*/ 609600 w 702527"/>
            <a:gd name="connsiteY2" fmla="*/ 550127 h 617034"/>
            <a:gd name="connsiteX3" fmla="*/ 672790 w 702527"/>
            <a:gd name="connsiteY3" fmla="*/ 468351 h 617034"/>
            <a:gd name="connsiteX4" fmla="*/ 702527 w 702527"/>
            <a:gd name="connsiteY4" fmla="*/ 401444 h 617034"/>
            <a:gd name="connsiteX5" fmla="*/ 657922 w 702527"/>
            <a:gd name="connsiteY5" fmla="*/ 319668 h 617034"/>
            <a:gd name="connsiteX6" fmla="*/ 587298 w 702527"/>
            <a:gd name="connsiteY6" fmla="*/ 323385 h 617034"/>
            <a:gd name="connsiteX7" fmla="*/ 397727 w 702527"/>
            <a:gd name="connsiteY7" fmla="*/ 130098 h 617034"/>
            <a:gd name="connsiteX8" fmla="*/ 308517 w 702527"/>
            <a:gd name="connsiteY8" fmla="*/ 0 h 617034"/>
            <a:gd name="connsiteX9" fmla="*/ 200722 w 702527"/>
            <a:gd name="connsiteY9" fmla="*/ 33454 h 617034"/>
            <a:gd name="connsiteX10" fmla="*/ 144966 w 702527"/>
            <a:gd name="connsiteY10" fmla="*/ 96644 h 617034"/>
            <a:gd name="connsiteX11" fmla="*/ 144966 w 702527"/>
            <a:gd name="connsiteY11" fmla="*/ 144966 h 617034"/>
            <a:gd name="connsiteX12" fmla="*/ 63190 w 702527"/>
            <a:gd name="connsiteY12" fmla="*/ 208156 h 617034"/>
            <a:gd name="connsiteX13" fmla="*/ 144966 w 702527"/>
            <a:gd name="connsiteY13" fmla="*/ 375424 h 617034"/>
            <a:gd name="connsiteX14" fmla="*/ 52039 w 702527"/>
            <a:gd name="connsiteY14" fmla="*/ 379142 h 617034"/>
            <a:gd name="connsiteX15" fmla="*/ 0 w 702527"/>
            <a:gd name="connsiteY15" fmla="*/ 423746 h 617034"/>
            <a:gd name="connsiteX16" fmla="*/ 29737 w 702527"/>
            <a:gd name="connsiteY16" fmla="*/ 472068 h 617034"/>
            <a:gd name="connsiteX17" fmla="*/ 152400 w 702527"/>
            <a:gd name="connsiteY17" fmla="*/ 524107 h 617034"/>
            <a:gd name="connsiteX18" fmla="*/ 197005 w 702527"/>
            <a:gd name="connsiteY18" fmla="*/ 579863 h 617034"/>
            <a:gd name="connsiteX19" fmla="*/ 267629 w 702527"/>
            <a:gd name="connsiteY19" fmla="*/ 553844 h 617034"/>
            <a:gd name="connsiteX20" fmla="*/ 319668 w 702527"/>
            <a:gd name="connsiteY20" fmla="*/ 591015 h 617034"/>
            <a:gd name="connsiteX21" fmla="*/ 353122 w 702527"/>
            <a:gd name="connsiteY21" fmla="*/ 568712 h 617034"/>
            <a:gd name="connsiteX22" fmla="*/ 423746 w 702527"/>
            <a:gd name="connsiteY22" fmla="*/ 617034 h 617034"/>
            <a:gd name="connsiteX0" fmla="*/ 423746 w 702527"/>
            <a:gd name="connsiteY0" fmla="*/ 617034 h 617034"/>
            <a:gd name="connsiteX1" fmla="*/ 527824 w 702527"/>
            <a:gd name="connsiteY1" fmla="*/ 512956 h 617034"/>
            <a:gd name="connsiteX2" fmla="*/ 609600 w 702527"/>
            <a:gd name="connsiteY2" fmla="*/ 550127 h 617034"/>
            <a:gd name="connsiteX3" fmla="*/ 672790 w 702527"/>
            <a:gd name="connsiteY3" fmla="*/ 468351 h 617034"/>
            <a:gd name="connsiteX4" fmla="*/ 702527 w 702527"/>
            <a:gd name="connsiteY4" fmla="*/ 401444 h 617034"/>
            <a:gd name="connsiteX5" fmla="*/ 657922 w 702527"/>
            <a:gd name="connsiteY5" fmla="*/ 319668 h 617034"/>
            <a:gd name="connsiteX6" fmla="*/ 587298 w 702527"/>
            <a:gd name="connsiteY6" fmla="*/ 323385 h 617034"/>
            <a:gd name="connsiteX7" fmla="*/ 397727 w 702527"/>
            <a:gd name="connsiteY7" fmla="*/ 130098 h 617034"/>
            <a:gd name="connsiteX8" fmla="*/ 308517 w 702527"/>
            <a:gd name="connsiteY8" fmla="*/ 0 h 617034"/>
            <a:gd name="connsiteX9" fmla="*/ 200722 w 702527"/>
            <a:gd name="connsiteY9" fmla="*/ 33454 h 617034"/>
            <a:gd name="connsiteX10" fmla="*/ 135441 w 702527"/>
            <a:gd name="connsiteY10" fmla="*/ 106169 h 617034"/>
            <a:gd name="connsiteX11" fmla="*/ 144966 w 702527"/>
            <a:gd name="connsiteY11" fmla="*/ 144966 h 617034"/>
            <a:gd name="connsiteX12" fmla="*/ 63190 w 702527"/>
            <a:gd name="connsiteY12" fmla="*/ 208156 h 617034"/>
            <a:gd name="connsiteX13" fmla="*/ 144966 w 702527"/>
            <a:gd name="connsiteY13" fmla="*/ 375424 h 617034"/>
            <a:gd name="connsiteX14" fmla="*/ 52039 w 702527"/>
            <a:gd name="connsiteY14" fmla="*/ 379142 h 617034"/>
            <a:gd name="connsiteX15" fmla="*/ 0 w 702527"/>
            <a:gd name="connsiteY15" fmla="*/ 423746 h 617034"/>
            <a:gd name="connsiteX16" fmla="*/ 29737 w 702527"/>
            <a:gd name="connsiteY16" fmla="*/ 472068 h 617034"/>
            <a:gd name="connsiteX17" fmla="*/ 152400 w 702527"/>
            <a:gd name="connsiteY17" fmla="*/ 524107 h 617034"/>
            <a:gd name="connsiteX18" fmla="*/ 197005 w 702527"/>
            <a:gd name="connsiteY18" fmla="*/ 579863 h 617034"/>
            <a:gd name="connsiteX19" fmla="*/ 267629 w 702527"/>
            <a:gd name="connsiteY19" fmla="*/ 553844 h 617034"/>
            <a:gd name="connsiteX20" fmla="*/ 319668 w 702527"/>
            <a:gd name="connsiteY20" fmla="*/ 591015 h 617034"/>
            <a:gd name="connsiteX21" fmla="*/ 353122 w 702527"/>
            <a:gd name="connsiteY21" fmla="*/ 568712 h 617034"/>
            <a:gd name="connsiteX22" fmla="*/ 423746 w 702527"/>
            <a:gd name="connsiteY22" fmla="*/ 617034 h 617034"/>
            <a:gd name="connsiteX0" fmla="*/ 423746 w 702527"/>
            <a:gd name="connsiteY0" fmla="*/ 617034 h 617034"/>
            <a:gd name="connsiteX1" fmla="*/ 527824 w 702527"/>
            <a:gd name="connsiteY1" fmla="*/ 512956 h 617034"/>
            <a:gd name="connsiteX2" fmla="*/ 609600 w 702527"/>
            <a:gd name="connsiteY2" fmla="*/ 550127 h 617034"/>
            <a:gd name="connsiteX3" fmla="*/ 672790 w 702527"/>
            <a:gd name="connsiteY3" fmla="*/ 468351 h 617034"/>
            <a:gd name="connsiteX4" fmla="*/ 702527 w 702527"/>
            <a:gd name="connsiteY4" fmla="*/ 401444 h 617034"/>
            <a:gd name="connsiteX5" fmla="*/ 657922 w 702527"/>
            <a:gd name="connsiteY5" fmla="*/ 319668 h 617034"/>
            <a:gd name="connsiteX6" fmla="*/ 587298 w 702527"/>
            <a:gd name="connsiteY6" fmla="*/ 323385 h 617034"/>
            <a:gd name="connsiteX7" fmla="*/ 397727 w 702527"/>
            <a:gd name="connsiteY7" fmla="*/ 130098 h 617034"/>
            <a:gd name="connsiteX8" fmla="*/ 308517 w 702527"/>
            <a:gd name="connsiteY8" fmla="*/ 0 h 617034"/>
            <a:gd name="connsiteX9" fmla="*/ 200722 w 702527"/>
            <a:gd name="connsiteY9" fmla="*/ 33454 h 617034"/>
            <a:gd name="connsiteX10" fmla="*/ 135441 w 702527"/>
            <a:gd name="connsiteY10" fmla="*/ 106169 h 617034"/>
            <a:gd name="connsiteX11" fmla="*/ 144966 w 702527"/>
            <a:gd name="connsiteY11" fmla="*/ 144966 h 617034"/>
            <a:gd name="connsiteX12" fmla="*/ 63190 w 702527"/>
            <a:gd name="connsiteY12" fmla="*/ 208156 h 617034"/>
            <a:gd name="connsiteX13" fmla="*/ 144966 w 702527"/>
            <a:gd name="connsiteY13" fmla="*/ 375424 h 617034"/>
            <a:gd name="connsiteX14" fmla="*/ 37752 w 702527"/>
            <a:gd name="connsiteY14" fmla="*/ 376761 h 617034"/>
            <a:gd name="connsiteX15" fmla="*/ 0 w 702527"/>
            <a:gd name="connsiteY15" fmla="*/ 423746 h 617034"/>
            <a:gd name="connsiteX16" fmla="*/ 29737 w 702527"/>
            <a:gd name="connsiteY16" fmla="*/ 472068 h 617034"/>
            <a:gd name="connsiteX17" fmla="*/ 152400 w 702527"/>
            <a:gd name="connsiteY17" fmla="*/ 524107 h 617034"/>
            <a:gd name="connsiteX18" fmla="*/ 197005 w 702527"/>
            <a:gd name="connsiteY18" fmla="*/ 579863 h 617034"/>
            <a:gd name="connsiteX19" fmla="*/ 267629 w 702527"/>
            <a:gd name="connsiteY19" fmla="*/ 553844 h 617034"/>
            <a:gd name="connsiteX20" fmla="*/ 319668 w 702527"/>
            <a:gd name="connsiteY20" fmla="*/ 591015 h 617034"/>
            <a:gd name="connsiteX21" fmla="*/ 353122 w 702527"/>
            <a:gd name="connsiteY21" fmla="*/ 568712 h 617034"/>
            <a:gd name="connsiteX22" fmla="*/ 423746 w 702527"/>
            <a:gd name="connsiteY22" fmla="*/ 617034 h 617034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</a:cxnLst>
          <a:rect l="l" t="t" r="r" b="b"/>
          <a:pathLst>
            <a:path w="702527" h="617034">
              <a:moveTo>
                <a:pt x="423746" y="617034"/>
              </a:moveTo>
              <a:lnTo>
                <a:pt x="527824" y="512956"/>
              </a:lnTo>
              <a:lnTo>
                <a:pt x="609600" y="550127"/>
              </a:lnTo>
              <a:lnTo>
                <a:pt x="672790" y="468351"/>
              </a:lnTo>
              <a:lnTo>
                <a:pt x="702527" y="401444"/>
              </a:lnTo>
              <a:lnTo>
                <a:pt x="657922" y="319668"/>
              </a:lnTo>
              <a:lnTo>
                <a:pt x="587298" y="323385"/>
              </a:lnTo>
              <a:lnTo>
                <a:pt x="397727" y="130098"/>
              </a:lnTo>
              <a:lnTo>
                <a:pt x="308517" y="0"/>
              </a:lnTo>
              <a:lnTo>
                <a:pt x="200722" y="33454"/>
              </a:lnTo>
              <a:lnTo>
                <a:pt x="135441" y="106169"/>
              </a:lnTo>
              <a:lnTo>
                <a:pt x="144966" y="144966"/>
              </a:lnTo>
              <a:lnTo>
                <a:pt x="63190" y="208156"/>
              </a:lnTo>
              <a:lnTo>
                <a:pt x="144966" y="375424"/>
              </a:lnTo>
              <a:lnTo>
                <a:pt x="37752" y="376761"/>
              </a:lnTo>
              <a:lnTo>
                <a:pt x="0" y="423746"/>
              </a:lnTo>
              <a:lnTo>
                <a:pt x="29737" y="472068"/>
              </a:lnTo>
              <a:lnTo>
                <a:pt x="152400" y="524107"/>
              </a:lnTo>
              <a:lnTo>
                <a:pt x="197005" y="579863"/>
              </a:lnTo>
              <a:lnTo>
                <a:pt x="267629" y="553844"/>
              </a:lnTo>
              <a:lnTo>
                <a:pt x="319668" y="591015"/>
              </a:lnTo>
              <a:lnTo>
                <a:pt x="353122" y="568712"/>
              </a:lnTo>
              <a:lnTo>
                <a:pt x="423746" y="617034"/>
              </a:lnTo>
              <a:close/>
            </a:path>
          </a:pathLst>
        </a:custGeom>
        <a:solidFill>
          <a:schemeClr val="accent6">
            <a:lumMod val="20000"/>
            <a:lumOff val="80000"/>
          </a:schemeClr>
        </a:solidFill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10</xdr:col>
      <xdr:colOff>21151</xdr:colOff>
      <xdr:row>15</xdr:row>
      <xdr:rowOff>0</xdr:rowOff>
    </xdr:from>
    <xdr:to>
      <xdr:col>10</xdr:col>
      <xdr:colOff>684330</xdr:colOff>
      <xdr:row>18</xdr:row>
      <xdr:rowOff>88106</xdr:rowOff>
    </xdr:to>
    <xdr:sp macro="" textlink="">
      <xdr:nvSpPr>
        <xdr:cNvPr id="18" name="Freeform 70">
          <a:extLst>
            <a:ext uri="{FF2B5EF4-FFF2-40B4-BE49-F238E27FC236}">
              <a16:creationId xmlns:a16="http://schemas.microsoft.com/office/drawing/2014/main" id="{BCDADDB9-14DC-4C77-95F8-881A568CBB79}"/>
            </a:ext>
          </a:extLst>
        </xdr:cNvPr>
        <xdr:cNvSpPr/>
      </xdr:nvSpPr>
      <xdr:spPr>
        <a:xfrm>
          <a:off x="29815351" y="11658600"/>
          <a:ext cx="663179" cy="602456"/>
        </a:xfrm>
        <a:custGeom>
          <a:avLst/>
          <a:gdLst>
            <a:gd name="connsiteX0" fmla="*/ 0 w 884663"/>
            <a:gd name="connsiteY0" fmla="*/ 167268 h 802888"/>
            <a:gd name="connsiteX1" fmla="*/ 29736 w 884663"/>
            <a:gd name="connsiteY1" fmla="*/ 245327 h 802888"/>
            <a:gd name="connsiteX2" fmla="*/ 115229 w 884663"/>
            <a:gd name="connsiteY2" fmla="*/ 330820 h 802888"/>
            <a:gd name="connsiteX3" fmla="*/ 141249 w 884663"/>
            <a:gd name="connsiteY3" fmla="*/ 405161 h 802888"/>
            <a:gd name="connsiteX4" fmla="*/ 107795 w 884663"/>
            <a:gd name="connsiteY4" fmla="*/ 431181 h 802888"/>
            <a:gd name="connsiteX5" fmla="*/ 234175 w 884663"/>
            <a:gd name="connsiteY5" fmla="*/ 401444 h 802888"/>
            <a:gd name="connsiteX6" fmla="*/ 319668 w 884663"/>
            <a:gd name="connsiteY6" fmla="*/ 442332 h 802888"/>
            <a:gd name="connsiteX7" fmla="*/ 286214 w 884663"/>
            <a:gd name="connsiteY7" fmla="*/ 490654 h 802888"/>
            <a:gd name="connsiteX8" fmla="*/ 364273 w 884663"/>
            <a:gd name="connsiteY8" fmla="*/ 498088 h 802888"/>
            <a:gd name="connsiteX9" fmla="*/ 379141 w 884663"/>
            <a:gd name="connsiteY9" fmla="*/ 475785 h 802888"/>
            <a:gd name="connsiteX10" fmla="*/ 423746 w 884663"/>
            <a:gd name="connsiteY10" fmla="*/ 475785 h 802888"/>
            <a:gd name="connsiteX11" fmla="*/ 468351 w 884663"/>
            <a:gd name="connsiteY11" fmla="*/ 446049 h 802888"/>
            <a:gd name="connsiteX12" fmla="*/ 512956 w 884663"/>
            <a:gd name="connsiteY12" fmla="*/ 468351 h 802888"/>
            <a:gd name="connsiteX13" fmla="*/ 509239 w 884663"/>
            <a:gd name="connsiteY13" fmla="*/ 505522 h 802888"/>
            <a:gd name="connsiteX14" fmla="*/ 546410 w 884663"/>
            <a:gd name="connsiteY14" fmla="*/ 572429 h 802888"/>
            <a:gd name="connsiteX15" fmla="*/ 524107 w 884663"/>
            <a:gd name="connsiteY15" fmla="*/ 639337 h 802888"/>
            <a:gd name="connsiteX16" fmla="*/ 598449 w 884663"/>
            <a:gd name="connsiteY16" fmla="*/ 698810 h 802888"/>
            <a:gd name="connsiteX17" fmla="*/ 609600 w 884663"/>
            <a:gd name="connsiteY17" fmla="*/ 735981 h 802888"/>
            <a:gd name="connsiteX18" fmla="*/ 657922 w 884663"/>
            <a:gd name="connsiteY18" fmla="*/ 743415 h 802888"/>
            <a:gd name="connsiteX19" fmla="*/ 739697 w 884663"/>
            <a:gd name="connsiteY19" fmla="*/ 802888 h 802888"/>
            <a:gd name="connsiteX20" fmla="*/ 832624 w 884663"/>
            <a:gd name="connsiteY20" fmla="*/ 735981 h 802888"/>
            <a:gd name="connsiteX21" fmla="*/ 847492 w 884663"/>
            <a:gd name="connsiteY21" fmla="*/ 750849 h 802888"/>
            <a:gd name="connsiteX22" fmla="*/ 858644 w 884663"/>
            <a:gd name="connsiteY22" fmla="*/ 654205 h 802888"/>
            <a:gd name="connsiteX23" fmla="*/ 884663 w 884663"/>
            <a:gd name="connsiteY23" fmla="*/ 609600 h 802888"/>
            <a:gd name="connsiteX24" fmla="*/ 780585 w 884663"/>
            <a:gd name="connsiteY24" fmla="*/ 457200 h 802888"/>
            <a:gd name="connsiteX25" fmla="*/ 680224 w 884663"/>
            <a:gd name="connsiteY25" fmla="*/ 356839 h 802888"/>
            <a:gd name="connsiteX26" fmla="*/ 680224 w 884663"/>
            <a:gd name="connsiteY26" fmla="*/ 315951 h 802888"/>
            <a:gd name="connsiteX27" fmla="*/ 754566 w 884663"/>
            <a:gd name="connsiteY27" fmla="*/ 241610 h 802888"/>
            <a:gd name="connsiteX28" fmla="*/ 724829 w 884663"/>
            <a:gd name="connsiteY28" fmla="*/ 189571 h 802888"/>
            <a:gd name="connsiteX29" fmla="*/ 628185 w 884663"/>
            <a:gd name="connsiteY29" fmla="*/ 182137 h 802888"/>
            <a:gd name="connsiteX30" fmla="*/ 591014 w 884663"/>
            <a:gd name="connsiteY30" fmla="*/ 85493 h 802888"/>
            <a:gd name="connsiteX31" fmla="*/ 546410 w 884663"/>
            <a:gd name="connsiteY31" fmla="*/ 100361 h 802888"/>
            <a:gd name="connsiteX32" fmla="*/ 524107 w 884663"/>
            <a:gd name="connsiteY32" fmla="*/ 0 h 802888"/>
            <a:gd name="connsiteX33" fmla="*/ 412595 w 884663"/>
            <a:gd name="connsiteY33" fmla="*/ 26020 h 802888"/>
            <a:gd name="connsiteX34" fmla="*/ 330819 w 884663"/>
            <a:gd name="connsiteY34" fmla="*/ 55756 h 802888"/>
            <a:gd name="connsiteX35" fmla="*/ 226741 w 884663"/>
            <a:gd name="connsiteY35" fmla="*/ 44605 h 802888"/>
            <a:gd name="connsiteX36" fmla="*/ 174702 w 884663"/>
            <a:gd name="connsiteY36" fmla="*/ 11151 h 802888"/>
            <a:gd name="connsiteX37" fmla="*/ 133814 w 884663"/>
            <a:gd name="connsiteY37" fmla="*/ 29737 h 802888"/>
            <a:gd name="connsiteX38" fmla="*/ 115229 w 884663"/>
            <a:gd name="connsiteY38" fmla="*/ 66907 h 802888"/>
            <a:gd name="connsiteX39" fmla="*/ 85492 w 884663"/>
            <a:gd name="connsiteY39" fmla="*/ 26020 h 802888"/>
            <a:gd name="connsiteX40" fmla="*/ 52039 w 884663"/>
            <a:gd name="connsiteY40" fmla="*/ 66907 h 802888"/>
            <a:gd name="connsiteX41" fmla="*/ 0 w 884663"/>
            <a:gd name="connsiteY41" fmla="*/ 167268 h 802888"/>
            <a:gd name="connsiteX0" fmla="*/ 0 w 884663"/>
            <a:gd name="connsiteY0" fmla="*/ 167268 h 802888"/>
            <a:gd name="connsiteX1" fmla="*/ 29736 w 884663"/>
            <a:gd name="connsiteY1" fmla="*/ 245327 h 802888"/>
            <a:gd name="connsiteX2" fmla="*/ 115229 w 884663"/>
            <a:gd name="connsiteY2" fmla="*/ 330820 h 802888"/>
            <a:gd name="connsiteX3" fmla="*/ 141249 w 884663"/>
            <a:gd name="connsiteY3" fmla="*/ 405161 h 802888"/>
            <a:gd name="connsiteX4" fmla="*/ 107795 w 884663"/>
            <a:gd name="connsiteY4" fmla="*/ 431181 h 802888"/>
            <a:gd name="connsiteX5" fmla="*/ 234175 w 884663"/>
            <a:gd name="connsiteY5" fmla="*/ 401444 h 802888"/>
            <a:gd name="connsiteX6" fmla="*/ 319668 w 884663"/>
            <a:gd name="connsiteY6" fmla="*/ 442332 h 802888"/>
            <a:gd name="connsiteX7" fmla="*/ 286214 w 884663"/>
            <a:gd name="connsiteY7" fmla="*/ 490654 h 802888"/>
            <a:gd name="connsiteX8" fmla="*/ 364273 w 884663"/>
            <a:gd name="connsiteY8" fmla="*/ 498088 h 802888"/>
            <a:gd name="connsiteX9" fmla="*/ 379141 w 884663"/>
            <a:gd name="connsiteY9" fmla="*/ 475785 h 802888"/>
            <a:gd name="connsiteX10" fmla="*/ 423746 w 884663"/>
            <a:gd name="connsiteY10" fmla="*/ 475785 h 802888"/>
            <a:gd name="connsiteX11" fmla="*/ 468351 w 884663"/>
            <a:gd name="connsiteY11" fmla="*/ 446049 h 802888"/>
            <a:gd name="connsiteX12" fmla="*/ 512956 w 884663"/>
            <a:gd name="connsiteY12" fmla="*/ 468351 h 802888"/>
            <a:gd name="connsiteX13" fmla="*/ 509239 w 884663"/>
            <a:gd name="connsiteY13" fmla="*/ 505522 h 802888"/>
            <a:gd name="connsiteX14" fmla="*/ 546410 w 884663"/>
            <a:gd name="connsiteY14" fmla="*/ 572429 h 802888"/>
            <a:gd name="connsiteX15" fmla="*/ 524107 w 884663"/>
            <a:gd name="connsiteY15" fmla="*/ 639337 h 802888"/>
            <a:gd name="connsiteX16" fmla="*/ 598449 w 884663"/>
            <a:gd name="connsiteY16" fmla="*/ 698810 h 802888"/>
            <a:gd name="connsiteX17" fmla="*/ 609600 w 884663"/>
            <a:gd name="connsiteY17" fmla="*/ 735981 h 802888"/>
            <a:gd name="connsiteX18" fmla="*/ 657922 w 884663"/>
            <a:gd name="connsiteY18" fmla="*/ 743415 h 802888"/>
            <a:gd name="connsiteX19" fmla="*/ 739697 w 884663"/>
            <a:gd name="connsiteY19" fmla="*/ 802888 h 802888"/>
            <a:gd name="connsiteX20" fmla="*/ 832624 w 884663"/>
            <a:gd name="connsiteY20" fmla="*/ 735981 h 802888"/>
            <a:gd name="connsiteX21" fmla="*/ 847492 w 884663"/>
            <a:gd name="connsiteY21" fmla="*/ 750849 h 802888"/>
            <a:gd name="connsiteX22" fmla="*/ 858644 w 884663"/>
            <a:gd name="connsiteY22" fmla="*/ 654205 h 802888"/>
            <a:gd name="connsiteX23" fmla="*/ 884663 w 884663"/>
            <a:gd name="connsiteY23" fmla="*/ 609600 h 802888"/>
            <a:gd name="connsiteX24" fmla="*/ 780585 w 884663"/>
            <a:gd name="connsiteY24" fmla="*/ 457200 h 802888"/>
            <a:gd name="connsiteX25" fmla="*/ 680224 w 884663"/>
            <a:gd name="connsiteY25" fmla="*/ 356839 h 802888"/>
            <a:gd name="connsiteX26" fmla="*/ 680224 w 884663"/>
            <a:gd name="connsiteY26" fmla="*/ 315951 h 802888"/>
            <a:gd name="connsiteX27" fmla="*/ 754566 w 884663"/>
            <a:gd name="connsiteY27" fmla="*/ 241610 h 802888"/>
            <a:gd name="connsiteX28" fmla="*/ 724829 w 884663"/>
            <a:gd name="connsiteY28" fmla="*/ 189571 h 802888"/>
            <a:gd name="connsiteX29" fmla="*/ 628185 w 884663"/>
            <a:gd name="connsiteY29" fmla="*/ 182137 h 802888"/>
            <a:gd name="connsiteX30" fmla="*/ 591014 w 884663"/>
            <a:gd name="connsiteY30" fmla="*/ 85493 h 802888"/>
            <a:gd name="connsiteX31" fmla="*/ 546410 w 884663"/>
            <a:gd name="connsiteY31" fmla="*/ 100361 h 802888"/>
            <a:gd name="connsiteX32" fmla="*/ 524107 w 884663"/>
            <a:gd name="connsiteY32" fmla="*/ 0 h 802888"/>
            <a:gd name="connsiteX33" fmla="*/ 412595 w 884663"/>
            <a:gd name="connsiteY33" fmla="*/ 26020 h 802888"/>
            <a:gd name="connsiteX34" fmla="*/ 330819 w 884663"/>
            <a:gd name="connsiteY34" fmla="*/ 55756 h 802888"/>
            <a:gd name="connsiteX35" fmla="*/ 226741 w 884663"/>
            <a:gd name="connsiteY35" fmla="*/ 44605 h 802888"/>
            <a:gd name="connsiteX36" fmla="*/ 174702 w 884663"/>
            <a:gd name="connsiteY36" fmla="*/ 11151 h 802888"/>
            <a:gd name="connsiteX37" fmla="*/ 133814 w 884663"/>
            <a:gd name="connsiteY37" fmla="*/ 29737 h 802888"/>
            <a:gd name="connsiteX38" fmla="*/ 115229 w 884663"/>
            <a:gd name="connsiteY38" fmla="*/ 66907 h 802888"/>
            <a:gd name="connsiteX39" fmla="*/ 85492 w 884663"/>
            <a:gd name="connsiteY39" fmla="*/ 26020 h 802888"/>
            <a:gd name="connsiteX40" fmla="*/ 44895 w 884663"/>
            <a:gd name="connsiteY40" fmla="*/ 81195 h 802888"/>
            <a:gd name="connsiteX41" fmla="*/ 0 w 884663"/>
            <a:gd name="connsiteY41" fmla="*/ 167268 h 802888"/>
            <a:gd name="connsiteX0" fmla="*/ 0 w 884663"/>
            <a:gd name="connsiteY0" fmla="*/ 167268 h 802888"/>
            <a:gd name="connsiteX1" fmla="*/ 29736 w 884663"/>
            <a:gd name="connsiteY1" fmla="*/ 245327 h 802888"/>
            <a:gd name="connsiteX2" fmla="*/ 115229 w 884663"/>
            <a:gd name="connsiteY2" fmla="*/ 330820 h 802888"/>
            <a:gd name="connsiteX3" fmla="*/ 141249 w 884663"/>
            <a:gd name="connsiteY3" fmla="*/ 405161 h 802888"/>
            <a:gd name="connsiteX4" fmla="*/ 107795 w 884663"/>
            <a:gd name="connsiteY4" fmla="*/ 431181 h 802888"/>
            <a:gd name="connsiteX5" fmla="*/ 234175 w 884663"/>
            <a:gd name="connsiteY5" fmla="*/ 401444 h 802888"/>
            <a:gd name="connsiteX6" fmla="*/ 319668 w 884663"/>
            <a:gd name="connsiteY6" fmla="*/ 442332 h 802888"/>
            <a:gd name="connsiteX7" fmla="*/ 286214 w 884663"/>
            <a:gd name="connsiteY7" fmla="*/ 490654 h 802888"/>
            <a:gd name="connsiteX8" fmla="*/ 364273 w 884663"/>
            <a:gd name="connsiteY8" fmla="*/ 498088 h 802888"/>
            <a:gd name="connsiteX9" fmla="*/ 379141 w 884663"/>
            <a:gd name="connsiteY9" fmla="*/ 475785 h 802888"/>
            <a:gd name="connsiteX10" fmla="*/ 423746 w 884663"/>
            <a:gd name="connsiteY10" fmla="*/ 475785 h 802888"/>
            <a:gd name="connsiteX11" fmla="*/ 468351 w 884663"/>
            <a:gd name="connsiteY11" fmla="*/ 446049 h 802888"/>
            <a:gd name="connsiteX12" fmla="*/ 512956 w 884663"/>
            <a:gd name="connsiteY12" fmla="*/ 468351 h 802888"/>
            <a:gd name="connsiteX13" fmla="*/ 509239 w 884663"/>
            <a:gd name="connsiteY13" fmla="*/ 505522 h 802888"/>
            <a:gd name="connsiteX14" fmla="*/ 546410 w 884663"/>
            <a:gd name="connsiteY14" fmla="*/ 572429 h 802888"/>
            <a:gd name="connsiteX15" fmla="*/ 524107 w 884663"/>
            <a:gd name="connsiteY15" fmla="*/ 639337 h 802888"/>
            <a:gd name="connsiteX16" fmla="*/ 598449 w 884663"/>
            <a:gd name="connsiteY16" fmla="*/ 698810 h 802888"/>
            <a:gd name="connsiteX17" fmla="*/ 609600 w 884663"/>
            <a:gd name="connsiteY17" fmla="*/ 735981 h 802888"/>
            <a:gd name="connsiteX18" fmla="*/ 657922 w 884663"/>
            <a:gd name="connsiteY18" fmla="*/ 743415 h 802888"/>
            <a:gd name="connsiteX19" fmla="*/ 739697 w 884663"/>
            <a:gd name="connsiteY19" fmla="*/ 802888 h 802888"/>
            <a:gd name="connsiteX20" fmla="*/ 832624 w 884663"/>
            <a:gd name="connsiteY20" fmla="*/ 735981 h 802888"/>
            <a:gd name="connsiteX21" fmla="*/ 847492 w 884663"/>
            <a:gd name="connsiteY21" fmla="*/ 750849 h 802888"/>
            <a:gd name="connsiteX22" fmla="*/ 858644 w 884663"/>
            <a:gd name="connsiteY22" fmla="*/ 654205 h 802888"/>
            <a:gd name="connsiteX23" fmla="*/ 884663 w 884663"/>
            <a:gd name="connsiteY23" fmla="*/ 609600 h 802888"/>
            <a:gd name="connsiteX24" fmla="*/ 780585 w 884663"/>
            <a:gd name="connsiteY24" fmla="*/ 457200 h 802888"/>
            <a:gd name="connsiteX25" fmla="*/ 680224 w 884663"/>
            <a:gd name="connsiteY25" fmla="*/ 356839 h 802888"/>
            <a:gd name="connsiteX26" fmla="*/ 680224 w 884663"/>
            <a:gd name="connsiteY26" fmla="*/ 315951 h 802888"/>
            <a:gd name="connsiteX27" fmla="*/ 754566 w 884663"/>
            <a:gd name="connsiteY27" fmla="*/ 241610 h 802888"/>
            <a:gd name="connsiteX28" fmla="*/ 724829 w 884663"/>
            <a:gd name="connsiteY28" fmla="*/ 189571 h 802888"/>
            <a:gd name="connsiteX29" fmla="*/ 628185 w 884663"/>
            <a:gd name="connsiteY29" fmla="*/ 182137 h 802888"/>
            <a:gd name="connsiteX30" fmla="*/ 591014 w 884663"/>
            <a:gd name="connsiteY30" fmla="*/ 85493 h 802888"/>
            <a:gd name="connsiteX31" fmla="*/ 546410 w 884663"/>
            <a:gd name="connsiteY31" fmla="*/ 100361 h 802888"/>
            <a:gd name="connsiteX32" fmla="*/ 524107 w 884663"/>
            <a:gd name="connsiteY32" fmla="*/ 0 h 802888"/>
            <a:gd name="connsiteX33" fmla="*/ 412595 w 884663"/>
            <a:gd name="connsiteY33" fmla="*/ 26020 h 802888"/>
            <a:gd name="connsiteX34" fmla="*/ 330819 w 884663"/>
            <a:gd name="connsiteY34" fmla="*/ 55756 h 802888"/>
            <a:gd name="connsiteX35" fmla="*/ 226741 w 884663"/>
            <a:gd name="connsiteY35" fmla="*/ 44605 h 802888"/>
            <a:gd name="connsiteX36" fmla="*/ 174702 w 884663"/>
            <a:gd name="connsiteY36" fmla="*/ 11151 h 802888"/>
            <a:gd name="connsiteX37" fmla="*/ 133814 w 884663"/>
            <a:gd name="connsiteY37" fmla="*/ 29737 h 802888"/>
            <a:gd name="connsiteX38" fmla="*/ 115229 w 884663"/>
            <a:gd name="connsiteY38" fmla="*/ 66907 h 802888"/>
            <a:gd name="connsiteX39" fmla="*/ 28342 w 884663"/>
            <a:gd name="connsiteY39" fmla="*/ 45070 h 802888"/>
            <a:gd name="connsiteX40" fmla="*/ 44895 w 884663"/>
            <a:gd name="connsiteY40" fmla="*/ 81195 h 802888"/>
            <a:gd name="connsiteX41" fmla="*/ 0 w 884663"/>
            <a:gd name="connsiteY41" fmla="*/ 167268 h 802888"/>
            <a:gd name="connsiteX0" fmla="*/ 0 w 884663"/>
            <a:gd name="connsiteY0" fmla="*/ 167268 h 802888"/>
            <a:gd name="connsiteX1" fmla="*/ 29736 w 884663"/>
            <a:gd name="connsiteY1" fmla="*/ 245327 h 802888"/>
            <a:gd name="connsiteX2" fmla="*/ 115229 w 884663"/>
            <a:gd name="connsiteY2" fmla="*/ 330820 h 802888"/>
            <a:gd name="connsiteX3" fmla="*/ 141249 w 884663"/>
            <a:gd name="connsiteY3" fmla="*/ 405161 h 802888"/>
            <a:gd name="connsiteX4" fmla="*/ 107795 w 884663"/>
            <a:gd name="connsiteY4" fmla="*/ 431181 h 802888"/>
            <a:gd name="connsiteX5" fmla="*/ 234175 w 884663"/>
            <a:gd name="connsiteY5" fmla="*/ 401444 h 802888"/>
            <a:gd name="connsiteX6" fmla="*/ 319668 w 884663"/>
            <a:gd name="connsiteY6" fmla="*/ 442332 h 802888"/>
            <a:gd name="connsiteX7" fmla="*/ 286214 w 884663"/>
            <a:gd name="connsiteY7" fmla="*/ 490654 h 802888"/>
            <a:gd name="connsiteX8" fmla="*/ 364273 w 884663"/>
            <a:gd name="connsiteY8" fmla="*/ 498088 h 802888"/>
            <a:gd name="connsiteX9" fmla="*/ 379141 w 884663"/>
            <a:gd name="connsiteY9" fmla="*/ 475785 h 802888"/>
            <a:gd name="connsiteX10" fmla="*/ 423746 w 884663"/>
            <a:gd name="connsiteY10" fmla="*/ 475785 h 802888"/>
            <a:gd name="connsiteX11" fmla="*/ 468351 w 884663"/>
            <a:gd name="connsiteY11" fmla="*/ 446049 h 802888"/>
            <a:gd name="connsiteX12" fmla="*/ 512956 w 884663"/>
            <a:gd name="connsiteY12" fmla="*/ 468351 h 802888"/>
            <a:gd name="connsiteX13" fmla="*/ 509239 w 884663"/>
            <a:gd name="connsiteY13" fmla="*/ 505522 h 802888"/>
            <a:gd name="connsiteX14" fmla="*/ 546410 w 884663"/>
            <a:gd name="connsiteY14" fmla="*/ 572429 h 802888"/>
            <a:gd name="connsiteX15" fmla="*/ 524107 w 884663"/>
            <a:gd name="connsiteY15" fmla="*/ 639337 h 802888"/>
            <a:gd name="connsiteX16" fmla="*/ 598449 w 884663"/>
            <a:gd name="connsiteY16" fmla="*/ 698810 h 802888"/>
            <a:gd name="connsiteX17" fmla="*/ 609600 w 884663"/>
            <a:gd name="connsiteY17" fmla="*/ 735981 h 802888"/>
            <a:gd name="connsiteX18" fmla="*/ 657922 w 884663"/>
            <a:gd name="connsiteY18" fmla="*/ 743415 h 802888"/>
            <a:gd name="connsiteX19" fmla="*/ 739697 w 884663"/>
            <a:gd name="connsiteY19" fmla="*/ 802888 h 802888"/>
            <a:gd name="connsiteX20" fmla="*/ 832624 w 884663"/>
            <a:gd name="connsiteY20" fmla="*/ 735981 h 802888"/>
            <a:gd name="connsiteX21" fmla="*/ 847492 w 884663"/>
            <a:gd name="connsiteY21" fmla="*/ 750849 h 802888"/>
            <a:gd name="connsiteX22" fmla="*/ 858644 w 884663"/>
            <a:gd name="connsiteY22" fmla="*/ 654205 h 802888"/>
            <a:gd name="connsiteX23" fmla="*/ 884663 w 884663"/>
            <a:gd name="connsiteY23" fmla="*/ 609600 h 802888"/>
            <a:gd name="connsiteX24" fmla="*/ 780585 w 884663"/>
            <a:gd name="connsiteY24" fmla="*/ 457200 h 802888"/>
            <a:gd name="connsiteX25" fmla="*/ 680224 w 884663"/>
            <a:gd name="connsiteY25" fmla="*/ 356839 h 802888"/>
            <a:gd name="connsiteX26" fmla="*/ 680224 w 884663"/>
            <a:gd name="connsiteY26" fmla="*/ 315951 h 802888"/>
            <a:gd name="connsiteX27" fmla="*/ 754566 w 884663"/>
            <a:gd name="connsiteY27" fmla="*/ 241610 h 802888"/>
            <a:gd name="connsiteX28" fmla="*/ 724829 w 884663"/>
            <a:gd name="connsiteY28" fmla="*/ 189571 h 802888"/>
            <a:gd name="connsiteX29" fmla="*/ 628185 w 884663"/>
            <a:gd name="connsiteY29" fmla="*/ 182137 h 802888"/>
            <a:gd name="connsiteX30" fmla="*/ 591014 w 884663"/>
            <a:gd name="connsiteY30" fmla="*/ 85493 h 802888"/>
            <a:gd name="connsiteX31" fmla="*/ 546410 w 884663"/>
            <a:gd name="connsiteY31" fmla="*/ 100361 h 802888"/>
            <a:gd name="connsiteX32" fmla="*/ 524107 w 884663"/>
            <a:gd name="connsiteY32" fmla="*/ 0 h 802888"/>
            <a:gd name="connsiteX33" fmla="*/ 412595 w 884663"/>
            <a:gd name="connsiteY33" fmla="*/ 26020 h 802888"/>
            <a:gd name="connsiteX34" fmla="*/ 330819 w 884663"/>
            <a:gd name="connsiteY34" fmla="*/ 55756 h 802888"/>
            <a:gd name="connsiteX35" fmla="*/ 226741 w 884663"/>
            <a:gd name="connsiteY35" fmla="*/ 44605 h 802888"/>
            <a:gd name="connsiteX36" fmla="*/ 174702 w 884663"/>
            <a:gd name="connsiteY36" fmla="*/ 11151 h 802888"/>
            <a:gd name="connsiteX37" fmla="*/ 133814 w 884663"/>
            <a:gd name="connsiteY37" fmla="*/ 29737 h 802888"/>
            <a:gd name="connsiteX38" fmla="*/ 91416 w 884663"/>
            <a:gd name="connsiteY38" fmla="*/ 14519 h 802888"/>
            <a:gd name="connsiteX39" fmla="*/ 28342 w 884663"/>
            <a:gd name="connsiteY39" fmla="*/ 45070 h 802888"/>
            <a:gd name="connsiteX40" fmla="*/ 44895 w 884663"/>
            <a:gd name="connsiteY40" fmla="*/ 81195 h 802888"/>
            <a:gd name="connsiteX41" fmla="*/ 0 w 884663"/>
            <a:gd name="connsiteY41" fmla="*/ 167268 h 802888"/>
            <a:gd name="connsiteX0" fmla="*/ 0 w 884663"/>
            <a:gd name="connsiteY0" fmla="*/ 167268 h 802888"/>
            <a:gd name="connsiteX1" fmla="*/ 29736 w 884663"/>
            <a:gd name="connsiteY1" fmla="*/ 245327 h 802888"/>
            <a:gd name="connsiteX2" fmla="*/ 115229 w 884663"/>
            <a:gd name="connsiteY2" fmla="*/ 330820 h 802888"/>
            <a:gd name="connsiteX3" fmla="*/ 141249 w 884663"/>
            <a:gd name="connsiteY3" fmla="*/ 405161 h 802888"/>
            <a:gd name="connsiteX4" fmla="*/ 107795 w 884663"/>
            <a:gd name="connsiteY4" fmla="*/ 431181 h 802888"/>
            <a:gd name="connsiteX5" fmla="*/ 234175 w 884663"/>
            <a:gd name="connsiteY5" fmla="*/ 401444 h 802888"/>
            <a:gd name="connsiteX6" fmla="*/ 319668 w 884663"/>
            <a:gd name="connsiteY6" fmla="*/ 442332 h 802888"/>
            <a:gd name="connsiteX7" fmla="*/ 286214 w 884663"/>
            <a:gd name="connsiteY7" fmla="*/ 490654 h 802888"/>
            <a:gd name="connsiteX8" fmla="*/ 364273 w 884663"/>
            <a:gd name="connsiteY8" fmla="*/ 498088 h 802888"/>
            <a:gd name="connsiteX9" fmla="*/ 379141 w 884663"/>
            <a:gd name="connsiteY9" fmla="*/ 475785 h 802888"/>
            <a:gd name="connsiteX10" fmla="*/ 423746 w 884663"/>
            <a:gd name="connsiteY10" fmla="*/ 475785 h 802888"/>
            <a:gd name="connsiteX11" fmla="*/ 468351 w 884663"/>
            <a:gd name="connsiteY11" fmla="*/ 446049 h 802888"/>
            <a:gd name="connsiteX12" fmla="*/ 512956 w 884663"/>
            <a:gd name="connsiteY12" fmla="*/ 468351 h 802888"/>
            <a:gd name="connsiteX13" fmla="*/ 509239 w 884663"/>
            <a:gd name="connsiteY13" fmla="*/ 505522 h 802888"/>
            <a:gd name="connsiteX14" fmla="*/ 546410 w 884663"/>
            <a:gd name="connsiteY14" fmla="*/ 572429 h 802888"/>
            <a:gd name="connsiteX15" fmla="*/ 524107 w 884663"/>
            <a:gd name="connsiteY15" fmla="*/ 639337 h 802888"/>
            <a:gd name="connsiteX16" fmla="*/ 598449 w 884663"/>
            <a:gd name="connsiteY16" fmla="*/ 698810 h 802888"/>
            <a:gd name="connsiteX17" fmla="*/ 609600 w 884663"/>
            <a:gd name="connsiteY17" fmla="*/ 735981 h 802888"/>
            <a:gd name="connsiteX18" fmla="*/ 657922 w 884663"/>
            <a:gd name="connsiteY18" fmla="*/ 743415 h 802888"/>
            <a:gd name="connsiteX19" fmla="*/ 739697 w 884663"/>
            <a:gd name="connsiteY19" fmla="*/ 802888 h 802888"/>
            <a:gd name="connsiteX20" fmla="*/ 832624 w 884663"/>
            <a:gd name="connsiteY20" fmla="*/ 735981 h 802888"/>
            <a:gd name="connsiteX21" fmla="*/ 847492 w 884663"/>
            <a:gd name="connsiteY21" fmla="*/ 750849 h 802888"/>
            <a:gd name="connsiteX22" fmla="*/ 858644 w 884663"/>
            <a:gd name="connsiteY22" fmla="*/ 654205 h 802888"/>
            <a:gd name="connsiteX23" fmla="*/ 884663 w 884663"/>
            <a:gd name="connsiteY23" fmla="*/ 609600 h 802888"/>
            <a:gd name="connsiteX24" fmla="*/ 780585 w 884663"/>
            <a:gd name="connsiteY24" fmla="*/ 457200 h 802888"/>
            <a:gd name="connsiteX25" fmla="*/ 680224 w 884663"/>
            <a:gd name="connsiteY25" fmla="*/ 356839 h 802888"/>
            <a:gd name="connsiteX26" fmla="*/ 680224 w 884663"/>
            <a:gd name="connsiteY26" fmla="*/ 315951 h 802888"/>
            <a:gd name="connsiteX27" fmla="*/ 754566 w 884663"/>
            <a:gd name="connsiteY27" fmla="*/ 241610 h 802888"/>
            <a:gd name="connsiteX28" fmla="*/ 724829 w 884663"/>
            <a:gd name="connsiteY28" fmla="*/ 189571 h 802888"/>
            <a:gd name="connsiteX29" fmla="*/ 628185 w 884663"/>
            <a:gd name="connsiteY29" fmla="*/ 182137 h 802888"/>
            <a:gd name="connsiteX30" fmla="*/ 591014 w 884663"/>
            <a:gd name="connsiteY30" fmla="*/ 85493 h 802888"/>
            <a:gd name="connsiteX31" fmla="*/ 546410 w 884663"/>
            <a:gd name="connsiteY31" fmla="*/ 100361 h 802888"/>
            <a:gd name="connsiteX32" fmla="*/ 524107 w 884663"/>
            <a:gd name="connsiteY32" fmla="*/ 0 h 802888"/>
            <a:gd name="connsiteX33" fmla="*/ 412595 w 884663"/>
            <a:gd name="connsiteY33" fmla="*/ 26020 h 802888"/>
            <a:gd name="connsiteX34" fmla="*/ 330819 w 884663"/>
            <a:gd name="connsiteY34" fmla="*/ 55756 h 802888"/>
            <a:gd name="connsiteX35" fmla="*/ 226741 w 884663"/>
            <a:gd name="connsiteY35" fmla="*/ 44605 h 802888"/>
            <a:gd name="connsiteX36" fmla="*/ 174702 w 884663"/>
            <a:gd name="connsiteY36" fmla="*/ 11151 h 802888"/>
            <a:gd name="connsiteX37" fmla="*/ 119526 w 884663"/>
            <a:gd name="connsiteY37" fmla="*/ 60693 h 802888"/>
            <a:gd name="connsiteX38" fmla="*/ 91416 w 884663"/>
            <a:gd name="connsiteY38" fmla="*/ 14519 h 802888"/>
            <a:gd name="connsiteX39" fmla="*/ 28342 w 884663"/>
            <a:gd name="connsiteY39" fmla="*/ 45070 h 802888"/>
            <a:gd name="connsiteX40" fmla="*/ 44895 w 884663"/>
            <a:gd name="connsiteY40" fmla="*/ 81195 h 802888"/>
            <a:gd name="connsiteX41" fmla="*/ 0 w 884663"/>
            <a:gd name="connsiteY41" fmla="*/ 167268 h 802888"/>
            <a:gd name="connsiteX0" fmla="*/ 0 w 884663"/>
            <a:gd name="connsiteY0" fmla="*/ 167268 h 802888"/>
            <a:gd name="connsiteX1" fmla="*/ 29736 w 884663"/>
            <a:gd name="connsiteY1" fmla="*/ 245327 h 802888"/>
            <a:gd name="connsiteX2" fmla="*/ 115229 w 884663"/>
            <a:gd name="connsiteY2" fmla="*/ 330820 h 802888"/>
            <a:gd name="connsiteX3" fmla="*/ 141249 w 884663"/>
            <a:gd name="connsiteY3" fmla="*/ 405161 h 802888"/>
            <a:gd name="connsiteX4" fmla="*/ 107795 w 884663"/>
            <a:gd name="connsiteY4" fmla="*/ 431181 h 802888"/>
            <a:gd name="connsiteX5" fmla="*/ 234175 w 884663"/>
            <a:gd name="connsiteY5" fmla="*/ 401444 h 802888"/>
            <a:gd name="connsiteX6" fmla="*/ 319668 w 884663"/>
            <a:gd name="connsiteY6" fmla="*/ 442332 h 802888"/>
            <a:gd name="connsiteX7" fmla="*/ 286214 w 884663"/>
            <a:gd name="connsiteY7" fmla="*/ 490654 h 802888"/>
            <a:gd name="connsiteX8" fmla="*/ 364273 w 884663"/>
            <a:gd name="connsiteY8" fmla="*/ 498088 h 802888"/>
            <a:gd name="connsiteX9" fmla="*/ 379141 w 884663"/>
            <a:gd name="connsiteY9" fmla="*/ 475785 h 802888"/>
            <a:gd name="connsiteX10" fmla="*/ 423746 w 884663"/>
            <a:gd name="connsiteY10" fmla="*/ 475785 h 802888"/>
            <a:gd name="connsiteX11" fmla="*/ 468351 w 884663"/>
            <a:gd name="connsiteY11" fmla="*/ 446049 h 802888"/>
            <a:gd name="connsiteX12" fmla="*/ 512956 w 884663"/>
            <a:gd name="connsiteY12" fmla="*/ 468351 h 802888"/>
            <a:gd name="connsiteX13" fmla="*/ 509239 w 884663"/>
            <a:gd name="connsiteY13" fmla="*/ 505522 h 802888"/>
            <a:gd name="connsiteX14" fmla="*/ 546410 w 884663"/>
            <a:gd name="connsiteY14" fmla="*/ 572429 h 802888"/>
            <a:gd name="connsiteX15" fmla="*/ 524107 w 884663"/>
            <a:gd name="connsiteY15" fmla="*/ 639337 h 802888"/>
            <a:gd name="connsiteX16" fmla="*/ 598449 w 884663"/>
            <a:gd name="connsiteY16" fmla="*/ 698810 h 802888"/>
            <a:gd name="connsiteX17" fmla="*/ 609600 w 884663"/>
            <a:gd name="connsiteY17" fmla="*/ 735981 h 802888"/>
            <a:gd name="connsiteX18" fmla="*/ 657922 w 884663"/>
            <a:gd name="connsiteY18" fmla="*/ 743415 h 802888"/>
            <a:gd name="connsiteX19" fmla="*/ 739697 w 884663"/>
            <a:gd name="connsiteY19" fmla="*/ 802888 h 802888"/>
            <a:gd name="connsiteX20" fmla="*/ 832624 w 884663"/>
            <a:gd name="connsiteY20" fmla="*/ 735981 h 802888"/>
            <a:gd name="connsiteX21" fmla="*/ 847492 w 884663"/>
            <a:gd name="connsiteY21" fmla="*/ 750849 h 802888"/>
            <a:gd name="connsiteX22" fmla="*/ 858644 w 884663"/>
            <a:gd name="connsiteY22" fmla="*/ 654205 h 802888"/>
            <a:gd name="connsiteX23" fmla="*/ 884663 w 884663"/>
            <a:gd name="connsiteY23" fmla="*/ 609600 h 802888"/>
            <a:gd name="connsiteX24" fmla="*/ 780585 w 884663"/>
            <a:gd name="connsiteY24" fmla="*/ 457200 h 802888"/>
            <a:gd name="connsiteX25" fmla="*/ 680224 w 884663"/>
            <a:gd name="connsiteY25" fmla="*/ 356839 h 802888"/>
            <a:gd name="connsiteX26" fmla="*/ 680224 w 884663"/>
            <a:gd name="connsiteY26" fmla="*/ 315951 h 802888"/>
            <a:gd name="connsiteX27" fmla="*/ 754566 w 884663"/>
            <a:gd name="connsiteY27" fmla="*/ 241610 h 802888"/>
            <a:gd name="connsiteX28" fmla="*/ 724829 w 884663"/>
            <a:gd name="connsiteY28" fmla="*/ 189571 h 802888"/>
            <a:gd name="connsiteX29" fmla="*/ 628185 w 884663"/>
            <a:gd name="connsiteY29" fmla="*/ 182137 h 802888"/>
            <a:gd name="connsiteX30" fmla="*/ 591014 w 884663"/>
            <a:gd name="connsiteY30" fmla="*/ 85493 h 802888"/>
            <a:gd name="connsiteX31" fmla="*/ 546410 w 884663"/>
            <a:gd name="connsiteY31" fmla="*/ 100361 h 802888"/>
            <a:gd name="connsiteX32" fmla="*/ 524107 w 884663"/>
            <a:gd name="connsiteY32" fmla="*/ 0 h 802888"/>
            <a:gd name="connsiteX33" fmla="*/ 412595 w 884663"/>
            <a:gd name="connsiteY33" fmla="*/ 26020 h 802888"/>
            <a:gd name="connsiteX34" fmla="*/ 330819 w 884663"/>
            <a:gd name="connsiteY34" fmla="*/ 55756 h 802888"/>
            <a:gd name="connsiteX35" fmla="*/ 226741 w 884663"/>
            <a:gd name="connsiteY35" fmla="*/ 44605 h 802888"/>
            <a:gd name="connsiteX36" fmla="*/ 150890 w 884663"/>
            <a:gd name="connsiteY36" fmla="*/ 11151 h 802888"/>
            <a:gd name="connsiteX37" fmla="*/ 119526 w 884663"/>
            <a:gd name="connsiteY37" fmla="*/ 60693 h 802888"/>
            <a:gd name="connsiteX38" fmla="*/ 91416 w 884663"/>
            <a:gd name="connsiteY38" fmla="*/ 14519 h 802888"/>
            <a:gd name="connsiteX39" fmla="*/ 28342 w 884663"/>
            <a:gd name="connsiteY39" fmla="*/ 45070 h 802888"/>
            <a:gd name="connsiteX40" fmla="*/ 44895 w 884663"/>
            <a:gd name="connsiteY40" fmla="*/ 81195 h 802888"/>
            <a:gd name="connsiteX41" fmla="*/ 0 w 884663"/>
            <a:gd name="connsiteY41" fmla="*/ 167268 h 802888"/>
            <a:gd name="connsiteX0" fmla="*/ 0 w 884663"/>
            <a:gd name="connsiteY0" fmla="*/ 167268 h 802888"/>
            <a:gd name="connsiteX1" fmla="*/ 29736 w 884663"/>
            <a:gd name="connsiteY1" fmla="*/ 245327 h 802888"/>
            <a:gd name="connsiteX2" fmla="*/ 115229 w 884663"/>
            <a:gd name="connsiteY2" fmla="*/ 330820 h 802888"/>
            <a:gd name="connsiteX3" fmla="*/ 141249 w 884663"/>
            <a:gd name="connsiteY3" fmla="*/ 405161 h 802888"/>
            <a:gd name="connsiteX4" fmla="*/ 107795 w 884663"/>
            <a:gd name="connsiteY4" fmla="*/ 431181 h 802888"/>
            <a:gd name="connsiteX5" fmla="*/ 234175 w 884663"/>
            <a:gd name="connsiteY5" fmla="*/ 401444 h 802888"/>
            <a:gd name="connsiteX6" fmla="*/ 319668 w 884663"/>
            <a:gd name="connsiteY6" fmla="*/ 442332 h 802888"/>
            <a:gd name="connsiteX7" fmla="*/ 286214 w 884663"/>
            <a:gd name="connsiteY7" fmla="*/ 490654 h 802888"/>
            <a:gd name="connsiteX8" fmla="*/ 364273 w 884663"/>
            <a:gd name="connsiteY8" fmla="*/ 498088 h 802888"/>
            <a:gd name="connsiteX9" fmla="*/ 379141 w 884663"/>
            <a:gd name="connsiteY9" fmla="*/ 475785 h 802888"/>
            <a:gd name="connsiteX10" fmla="*/ 423746 w 884663"/>
            <a:gd name="connsiteY10" fmla="*/ 475785 h 802888"/>
            <a:gd name="connsiteX11" fmla="*/ 468351 w 884663"/>
            <a:gd name="connsiteY11" fmla="*/ 446049 h 802888"/>
            <a:gd name="connsiteX12" fmla="*/ 512956 w 884663"/>
            <a:gd name="connsiteY12" fmla="*/ 468351 h 802888"/>
            <a:gd name="connsiteX13" fmla="*/ 509239 w 884663"/>
            <a:gd name="connsiteY13" fmla="*/ 505522 h 802888"/>
            <a:gd name="connsiteX14" fmla="*/ 546410 w 884663"/>
            <a:gd name="connsiteY14" fmla="*/ 572429 h 802888"/>
            <a:gd name="connsiteX15" fmla="*/ 524107 w 884663"/>
            <a:gd name="connsiteY15" fmla="*/ 639337 h 802888"/>
            <a:gd name="connsiteX16" fmla="*/ 598449 w 884663"/>
            <a:gd name="connsiteY16" fmla="*/ 698810 h 802888"/>
            <a:gd name="connsiteX17" fmla="*/ 609600 w 884663"/>
            <a:gd name="connsiteY17" fmla="*/ 735981 h 802888"/>
            <a:gd name="connsiteX18" fmla="*/ 657922 w 884663"/>
            <a:gd name="connsiteY18" fmla="*/ 743415 h 802888"/>
            <a:gd name="connsiteX19" fmla="*/ 739697 w 884663"/>
            <a:gd name="connsiteY19" fmla="*/ 802888 h 802888"/>
            <a:gd name="connsiteX20" fmla="*/ 832624 w 884663"/>
            <a:gd name="connsiteY20" fmla="*/ 735981 h 802888"/>
            <a:gd name="connsiteX21" fmla="*/ 847492 w 884663"/>
            <a:gd name="connsiteY21" fmla="*/ 750849 h 802888"/>
            <a:gd name="connsiteX22" fmla="*/ 858644 w 884663"/>
            <a:gd name="connsiteY22" fmla="*/ 654205 h 802888"/>
            <a:gd name="connsiteX23" fmla="*/ 884663 w 884663"/>
            <a:gd name="connsiteY23" fmla="*/ 609600 h 802888"/>
            <a:gd name="connsiteX24" fmla="*/ 780585 w 884663"/>
            <a:gd name="connsiteY24" fmla="*/ 457200 h 802888"/>
            <a:gd name="connsiteX25" fmla="*/ 680224 w 884663"/>
            <a:gd name="connsiteY25" fmla="*/ 356839 h 802888"/>
            <a:gd name="connsiteX26" fmla="*/ 680224 w 884663"/>
            <a:gd name="connsiteY26" fmla="*/ 315951 h 802888"/>
            <a:gd name="connsiteX27" fmla="*/ 754566 w 884663"/>
            <a:gd name="connsiteY27" fmla="*/ 241610 h 802888"/>
            <a:gd name="connsiteX28" fmla="*/ 724829 w 884663"/>
            <a:gd name="connsiteY28" fmla="*/ 189571 h 802888"/>
            <a:gd name="connsiteX29" fmla="*/ 628185 w 884663"/>
            <a:gd name="connsiteY29" fmla="*/ 182137 h 802888"/>
            <a:gd name="connsiteX30" fmla="*/ 591014 w 884663"/>
            <a:gd name="connsiteY30" fmla="*/ 85493 h 802888"/>
            <a:gd name="connsiteX31" fmla="*/ 546410 w 884663"/>
            <a:gd name="connsiteY31" fmla="*/ 100361 h 802888"/>
            <a:gd name="connsiteX32" fmla="*/ 524107 w 884663"/>
            <a:gd name="connsiteY32" fmla="*/ 0 h 802888"/>
            <a:gd name="connsiteX33" fmla="*/ 412595 w 884663"/>
            <a:gd name="connsiteY33" fmla="*/ 26020 h 802888"/>
            <a:gd name="connsiteX34" fmla="*/ 330819 w 884663"/>
            <a:gd name="connsiteY34" fmla="*/ 55756 h 802888"/>
            <a:gd name="connsiteX35" fmla="*/ 226741 w 884663"/>
            <a:gd name="connsiteY35" fmla="*/ 35080 h 802888"/>
            <a:gd name="connsiteX36" fmla="*/ 150890 w 884663"/>
            <a:gd name="connsiteY36" fmla="*/ 11151 h 802888"/>
            <a:gd name="connsiteX37" fmla="*/ 119526 w 884663"/>
            <a:gd name="connsiteY37" fmla="*/ 60693 h 802888"/>
            <a:gd name="connsiteX38" fmla="*/ 91416 w 884663"/>
            <a:gd name="connsiteY38" fmla="*/ 14519 h 802888"/>
            <a:gd name="connsiteX39" fmla="*/ 28342 w 884663"/>
            <a:gd name="connsiteY39" fmla="*/ 45070 h 802888"/>
            <a:gd name="connsiteX40" fmla="*/ 44895 w 884663"/>
            <a:gd name="connsiteY40" fmla="*/ 81195 h 802888"/>
            <a:gd name="connsiteX41" fmla="*/ 0 w 884663"/>
            <a:gd name="connsiteY41" fmla="*/ 167268 h 802888"/>
            <a:gd name="connsiteX0" fmla="*/ 0 w 884663"/>
            <a:gd name="connsiteY0" fmla="*/ 167268 h 802888"/>
            <a:gd name="connsiteX1" fmla="*/ 29736 w 884663"/>
            <a:gd name="connsiteY1" fmla="*/ 245327 h 802888"/>
            <a:gd name="connsiteX2" fmla="*/ 115229 w 884663"/>
            <a:gd name="connsiteY2" fmla="*/ 330820 h 802888"/>
            <a:gd name="connsiteX3" fmla="*/ 141249 w 884663"/>
            <a:gd name="connsiteY3" fmla="*/ 405161 h 802888"/>
            <a:gd name="connsiteX4" fmla="*/ 107795 w 884663"/>
            <a:gd name="connsiteY4" fmla="*/ 431181 h 802888"/>
            <a:gd name="connsiteX5" fmla="*/ 234175 w 884663"/>
            <a:gd name="connsiteY5" fmla="*/ 401444 h 802888"/>
            <a:gd name="connsiteX6" fmla="*/ 319668 w 884663"/>
            <a:gd name="connsiteY6" fmla="*/ 442332 h 802888"/>
            <a:gd name="connsiteX7" fmla="*/ 286214 w 884663"/>
            <a:gd name="connsiteY7" fmla="*/ 490654 h 802888"/>
            <a:gd name="connsiteX8" fmla="*/ 364273 w 884663"/>
            <a:gd name="connsiteY8" fmla="*/ 498088 h 802888"/>
            <a:gd name="connsiteX9" fmla="*/ 379141 w 884663"/>
            <a:gd name="connsiteY9" fmla="*/ 475785 h 802888"/>
            <a:gd name="connsiteX10" fmla="*/ 423746 w 884663"/>
            <a:gd name="connsiteY10" fmla="*/ 475785 h 802888"/>
            <a:gd name="connsiteX11" fmla="*/ 468351 w 884663"/>
            <a:gd name="connsiteY11" fmla="*/ 446049 h 802888"/>
            <a:gd name="connsiteX12" fmla="*/ 512956 w 884663"/>
            <a:gd name="connsiteY12" fmla="*/ 468351 h 802888"/>
            <a:gd name="connsiteX13" fmla="*/ 509239 w 884663"/>
            <a:gd name="connsiteY13" fmla="*/ 505522 h 802888"/>
            <a:gd name="connsiteX14" fmla="*/ 546410 w 884663"/>
            <a:gd name="connsiteY14" fmla="*/ 572429 h 802888"/>
            <a:gd name="connsiteX15" fmla="*/ 524107 w 884663"/>
            <a:gd name="connsiteY15" fmla="*/ 639337 h 802888"/>
            <a:gd name="connsiteX16" fmla="*/ 598449 w 884663"/>
            <a:gd name="connsiteY16" fmla="*/ 698810 h 802888"/>
            <a:gd name="connsiteX17" fmla="*/ 609600 w 884663"/>
            <a:gd name="connsiteY17" fmla="*/ 735981 h 802888"/>
            <a:gd name="connsiteX18" fmla="*/ 657922 w 884663"/>
            <a:gd name="connsiteY18" fmla="*/ 743415 h 802888"/>
            <a:gd name="connsiteX19" fmla="*/ 739697 w 884663"/>
            <a:gd name="connsiteY19" fmla="*/ 802888 h 802888"/>
            <a:gd name="connsiteX20" fmla="*/ 832624 w 884663"/>
            <a:gd name="connsiteY20" fmla="*/ 735981 h 802888"/>
            <a:gd name="connsiteX21" fmla="*/ 847492 w 884663"/>
            <a:gd name="connsiteY21" fmla="*/ 750849 h 802888"/>
            <a:gd name="connsiteX22" fmla="*/ 858644 w 884663"/>
            <a:gd name="connsiteY22" fmla="*/ 654205 h 802888"/>
            <a:gd name="connsiteX23" fmla="*/ 884663 w 884663"/>
            <a:gd name="connsiteY23" fmla="*/ 609600 h 802888"/>
            <a:gd name="connsiteX24" fmla="*/ 780585 w 884663"/>
            <a:gd name="connsiteY24" fmla="*/ 457200 h 802888"/>
            <a:gd name="connsiteX25" fmla="*/ 680224 w 884663"/>
            <a:gd name="connsiteY25" fmla="*/ 356839 h 802888"/>
            <a:gd name="connsiteX26" fmla="*/ 680224 w 884663"/>
            <a:gd name="connsiteY26" fmla="*/ 315951 h 802888"/>
            <a:gd name="connsiteX27" fmla="*/ 754566 w 884663"/>
            <a:gd name="connsiteY27" fmla="*/ 241610 h 802888"/>
            <a:gd name="connsiteX28" fmla="*/ 724829 w 884663"/>
            <a:gd name="connsiteY28" fmla="*/ 189571 h 802888"/>
            <a:gd name="connsiteX29" fmla="*/ 628185 w 884663"/>
            <a:gd name="connsiteY29" fmla="*/ 182137 h 802888"/>
            <a:gd name="connsiteX30" fmla="*/ 591014 w 884663"/>
            <a:gd name="connsiteY30" fmla="*/ 85493 h 802888"/>
            <a:gd name="connsiteX31" fmla="*/ 546410 w 884663"/>
            <a:gd name="connsiteY31" fmla="*/ 100361 h 802888"/>
            <a:gd name="connsiteX32" fmla="*/ 524107 w 884663"/>
            <a:gd name="connsiteY32" fmla="*/ 0 h 802888"/>
            <a:gd name="connsiteX33" fmla="*/ 412595 w 884663"/>
            <a:gd name="connsiteY33" fmla="*/ 26020 h 802888"/>
            <a:gd name="connsiteX34" fmla="*/ 330819 w 884663"/>
            <a:gd name="connsiteY34" fmla="*/ 41469 h 802888"/>
            <a:gd name="connsiteX35" fmla="*/ 226741 w 884663"/>
            <a:gd name="connsiteY35" fmla="*/ 35080 h 802888"/>
            <a:gd name="connsiteX36" fmla="*/ 150890 w 884663"/>
            <a:gd name="connsiteY36" fmla="*/ 11151 h 802888"/>
            <a:gd name="connsiteX37" fmla="*/ 119526 w 884663"/>
            <a:gd name="connsiteY37" fmla="*/ 60693 h 802888"/>
            <a:gd name="connsiteX38" fmla="*/ 91416 w 884663"/>
            <a:gd name="connsiteY38" fmla="*/ 14519 h 802888"/>
            <a:gd name="connsiteX39" fmla="*/ 28342 w 884663"/>
            <a:gd name="connsiteY39" fmla="*/ 45070 h 802888"/>
            <a:gd name="connsiteX40" fmla="*/ 44895 w 884663"/>
            <a:gd name="connsiteY40" fmla="*/ 81195 h 802888"/>
            <a:gd name="connsiteX41" fmla="*/ 0 w 884663"/>
            <a:gd name="connsiteY41" fmla="*/ 167268 h 802888"/>
            <a:gd name="connsiteX0" fmla="*/ 0 w 884663"/>
            <a:gd name="connsiteY0" fmla="*/ 167268 h 802888"/>
            <a:gd name="connsiteX1" fmla="*/ 29736 w 884663"/>
            <a:gd name="connsiteY1" fmla="*/ 245327 h 802888"/>
            <a:gd name="connsiteX2" fmla="*/ 115229 w 884663"/>
            <a:gd name="connsiteY2" fmla="*/ 330820 h 802888"/>
            <a:gd name="connsiteX3" fmla="*/ 141249 w 884663"/>
            <a:gd name="connsiteY3" fmla="*/ 405161 h 802888"/>
            <a:gd name="connsiteX4" fmla="*/ 107795 w 884663"/>
            <a:gd name="connsiteY4" fmla="*/ 431181 h 802888"/>
            <a:gd name="connsiteX5" fmla="*/ 234175 w 884663"/>
            <a:gd name="connsiteY5" fmla="*/ 401444 h 802888"/>
            <a:gd name="connsiteX6" fmla="*/ 319668 w 884663"/>
            <a:gd name="connsiteY6" fmla="*/ 442332 h 802888"/>
            <a:gd name="connsiteX7" fmla="*/ 286214 w 884663"/>
            <a:gd name="connsiteY7" fmla="*/ 490654 h 802888"/>
            <a:gd name="connsiteX8" fmla="*/ 364273 w 884663"/>
            <a:gd name="connsiteY8" fmla="*/ 498088 h 802888"/>
            <a:gd name="connsiteX9" fmla="*/ 379141 w 884663"/>
            <a:gd name="connsiteY9" fmla="*/ 475785 h 802888"/>
            <a:gd name="connsiteX10" fmla="*/ 423746 w 884663"/>
            <a:gd name="connsiteY10" fmla="*/ 475785 h 802888"/>
            <a:gd name="connsiteX11" fmla="*/ 468351 w 884663"/>
            <a:gd name="connsiteY11" fmla="*/ 446049 h 802888"/>
            <a:gd name="connsiteX12" fmla="*/ 512956 w 884663"/>
            <a:gd name="connsiteY12" fmla="*/ 468351 h 802888"/>
            <a:gd name="connsiteX13" fmla="*/ 509239 w 884663"/>
            <a:gd name="connsiteY13" fmla="*/ 505522 h 802888"/>
            <a:gd name="connsiteX14" fmla="*/ 546410 w 884663"/>
            <a:gd name="connsiteY14" fmla="*/ 572429 h 802888"/>
            <a:gd name="connsiteX15" fmla="*/ 524107 w 884663"/>
            <a:gd name="connsiteY15" fmla="*/ 639337 h 802888"/>
            <a:gd name="connsiteX16" fmla="*/ 598449 w 884663"/>
            <a:gd name="connsiteY16" fmla="*/ 698810 h 802888"/>
            <a:gd name="connsiteX17" fmla="*/ 609600 w 884663"/>
            <a:gd name="connsiteY17" fmla="*/ 735981 h 802888"/>
            <a:gd name="connsiteX18" fmla="*/ 657922 w 884663"/>
            <a:gd name="connsiteY18" fmla="*/ 743415 h 802888"/>
            <a:gd name="connsiteX19" fmla="*/ 739697 w 884663"/>
            <a:gd name="connsiteY19" fmla="*/ 802888 h 802888"/>
            <a:gd name="connsiteX20" fmla="*/ 832624 w 884663"/>
            <a:gd name="connsiteY20" fmla="*/ 735981 h 802888"/>
            <a:gd name="connsiteX21" fmla="*/ 847492 w 884663"/>
            <a:gd name="connsiteY21" fmla="*/ 750849 h 802888"/>
            <a:gd name="connsiteX22" fmla="*/ 858644 w 884663"/>
            <a:gd name="connsiteY22" fmla="*/ 654205 h 802888"/>
            <a:gd name="connsiteX23" fmla="*/ 884663 w 884663"/>
            <a:gd name="connsiteY23" fmla="*/ 609600 h 802888"/>
            <a:gd name="connsiteX24" fmla="*/ 780585 w 884663"/>
            <a:gd name="connsiteY24" fmla="*/ 457200 h 802888"/>
            <a:gd name="connsiteX25" fmla="*/ 680224 w 884663"/>
            <a:gd name="connsiteY25" fmla="*/ 356839 h 802888"/>
            <a:gd name="connsiteX26" fmla="*/ 680224 w 884663"/>
            <a:gd name="connsiteY26" fmla="*/ 315951 h 802888"/>
            <a:gd name="connsiteX27" fmla="*/ 754566 w 884663"/>
            <a:gd name="connsiteY27" fmla="*/ 241610 h 802888"/>
            <a:gd name="connsiteX28" fmla="*/ 724829 w 884663"/>
            <a:gd name="connsiteY28" fmla="*/ 189571 h 802888"/>
            <a:gd name="connsiteX29" fmla="*/ 644854 w 884663"/>
            <a:gd name="connsiteY29" fmla="*/ 160706 h 802888"/>
            <a:gd name="connsiteX30" fmla="*/ 591014 w 884663"/>
            <a:gd name="connsiteY30" fmla="*/ 85493 h 802888"/>
            <a:gd name="connsiteX31" fmla="*/ 546410 w 884663"/>
            <a:gd name="connsiteY31" fmla="*/ 100361 h 802888"/>
            <a:gd name="connsiteX32" fmla="*/ 524107 w 884663"/>
            <a:gd name="connsiteY32" fmla="*/ 0 h 802888"/>
            <a:gd name="connsiteX33" fmla="*/ 412595 w 884663"/>
            <a:gd name="connsiteY33" fmla="*/ 26020 h 802888"/>
            <a:gd name="connsiteX34" fmla="*/ 330819 w 884663"/>
            <a:gd name="connsiteY34" fmla="*/ 41469 h 802888"/>
            <a:gd name="connsiteX35" fmla="*/ 226741 w 884663"/>
            <a:gd name="connsiteY35" fmla="*/ 35080 h 802888"/>
            <a:gd name="connsiteX36" fmla="*/ 150890 w 884663"/>
            <a:gd name="connsiteY36" fmla="*/ 11151 h 802888"/>
            <a:gd name="connsiteX37" fmla="*/ 119526 w 884663"/>
            <a:gd name="connsiteY37" fmla="*/ 60693 h 802888"/>
            <a:gd name="connsiteX38" fmla="*/ 91416 w 884663"/>
            <a:gd name="connsiteY38" fmla="*/ 14519 h 802888"/>
            <a:gd name="connsiteX39" fmla="*/ 28342 w 884663"/>
            <a:gd name="connsiteY39" fmla="*/ 45070 h 802888"/>
            <a:gd name="connsiteX40" fmla="*/ 44895 w 884663"/>
            <a:gd name="connsiteY40" fmla="*/ 81195 h 802888"/>
            <a:gd name="connsiteX41" fmla="*/ 0 w 884663"/>
            <a:gd name="connsiteY41" fmla="*/ 167268 h 802888"/>
            <a:gd name="connsiteX0" fmla="*/ 0 w 884663"/>
            <a:gd name="connsiteY0" fmla="*/ 167268 h 802888"/>
            <a:gd name="connsiteX1" fmla="*/ 29736 w 884663"/>
            <a:gd name="connsiteY1" fmla="*/ 245327 h 802888"/>
            <a:gd name="connsiteX2" fmla="*/ 115229 w 884663"/>
            <a:gd name="connsiteY2" fmla="*/ 330820 h 802888"/>
            <a:gd name="connsiteX3" fmla="*/ 141249 w 884663"/>
            <a:gd name="connsiteY3" fmla="*/ 405161 h 802888"/>
            <a:gd name="connsiteX4" fmla="*/ 107795 w 884663"/>
            <a:gd name="connsiteY4" fmla="*/ 431181 h 802888"/>
            <a:gd name="connsiteX5" fmla="*/ 234175 w 884663"/>
            <a:gd name="connsiteY5" fmla="*/ 401444 h 802888"/>
            <a:gd name="connsiteX6" fmla="*/ 319668 w 884663"/>
            <a:gd name="connsiteY6" fmla="*/ 442332 h 802888"/>
            <a:gd name="connsiteX7" fmla="*/ 286214 w 884663"/>
            <a:gd name="connsiteY7" fmla="*/ 490654 h 802888"/>
            <a:gd name="connsiteX8" fmla="*/ 364273 w 884663"/>
            <a:gd name="connsiteY8" fmla="*/ 498088 h 802888"/>
            <a:gd name="connsiteX9" fmla="*/ 379141 w 884663"/>
            <a:gd name="connsiteY9" fmla="*/ 475785 h 802888"/>
            <a:gd name="connsiteX10" fmla="*/ 423746 w 884663"/>
            <a:gd name="connsiteY10" fmla="*/ 475785 h 802888"/>
            <a:gd name="connsiteX11" fmla="*/ 468351 w 884663"/>
            <a:gd name="connsiteY11" fmla="*/ 446049 h 802888"/>
            <a:gd name="connsiteX12" fmla="*/ 512956 w 884663"/>
            <a:gd name="connsiteY12" fmla="*/ 468351 h 802888"/>
            <a:gd name="connsiteX13" fmla="*/ 509239 w 884663"/>
            <a:gd name="connsiteY13" fmla="*/ 505522 h 802888"/>
            <a:gd name="connsiteX14" fmla="*/ 546410 w 884663"/>
            <a:gd name="connsiteY14" fmla="*/ 572429 h 802888"/>
            <a:gd name="connsiteX15" fmla="*/ 524107 w 884663"/>
            <a:gd name="connsiteY15" fmla="*/ 639337 h 802888"/>
            <a:gd name="connsiteX16" fmla="*/ 598449 w 884663"/>
            <a:gd name="connsiteY16" fmla="*/ 698810 h 802888"/>
            <a:gd name="connsiteX17" fmla="*/ 609600 w 884663"/>
            <a:gd name="connsiteY17" fmla="*/ 735981 h 802888"/>
            <a:gd name="connsiteX18" fmla="*/ 657922 w 884663"/>
            <a:gd name="connsiteY18" fmla="*/ 743415 h 802888"/>
            <a:gd name="connsiteX19" fmla="*/ 739697 w 884663"/>
            <a:gd name="connsiteY19" fmla="*/ 802888 h 802888"/>
            <a:gd name="connsiteX20" fmla="*/ 832624 w 884663"/>
            <a:gd name="connsiteY20" fmla="*/ 735981 h 802888"/>
            <a:gd name="connsiteX21" fmla="*/ 847492 w 884663"/>
            <a:gd name="connsiteY21" fmla="*/ 750849 h 802888"/>
            <a:gd name="connsiteX22" fmla="*/ 858644 w 884663"/>
            <a:gd name="connsiteY22" fmla="*/ 654205 h 802888"/>
            <a:gd name="connsiteX23" fmla="*/ 884663 w 884663"/>
            <a:gd name="connsiteY23" fmla="*/ 609600 h 802888"/>
            <a:gd name="connsiteX24" fmla="*/ 780585 w 884663"/>
            <a:gd name="connsiteY24" fmla="*/ 457200 h 802888"/>
            <a:gd name="connsiteX25" fmla="*/ 680224 w 884663"/>
            <a:gd name="connsiteY25" fmla="*/ 356839 h 802888"/>
            <a:gd name="connsiteX26" fmla="*/ 680224 w 884663"/>
            <a:gd name="connsiteY26" fmla="*/ 315951 h 802888"/>
            <a:gd name="connsiteX27" fmla="*/ 754566 w 884663"/>
            <a:gd name="connsiteY27" fmla="*/ 241610 h 802888"/>
            <a:gd name="connsiteX28" fmla="*/ 724829 w 884663"/>
            <a:gd name="connsiteY28" fmla="*/ 189571 h 802888"/>
            <a:gd name="connsiteX29" fmla="*/ 644854 w 884663"/>
            <a:gd name="connsiteY29" fmla="*/ 160706 h 802888"/>
            <a:gd name="connsiteX30" fmla="*/ 591014 w 884663"/>
            <a:gd name="connsiteY30" fmla="*/ 85493 h 802888"/>
            <a:gd name="connsiteX31" fmla="*/ 558316 w 884663"/>
            <a:gd name="connsiteY31" fmla="*/ 74168 h 802888"/>
            <a:gd name="connsiteX32" fmla="*/ 524107 w 884663"/>
            <a:gd name="connsiteY32" fmla="*/ 0 h 802888"/>
            <a:gd name="connsiteX33" fmla="*/ 412595 w 884663"/>
            <a:gd name="connsiteY33" fmla="*/ 26020 h 802888"/>
            <a:gd name="connsiteX34" fmla="*/ 330819 w 884663"/>
            <a:gd name="connsiteY34" fmla="*/ 41469 h 802888"/>
            <a:gd name="connsiteX35" fmla="*/ 226741 w 884663"/>
            <a:gd name="connsiteY35" fmla="*/ 35080 h 802888"/>
            <a:gd name="connsiteX36" fmla="*/ 150890 w 884663"/>
            <a:gd name="connsiteY36" fmla="*/ 11151 h 802888"/>
            <a:gd name="connsiteX37" fmla="*/ 119526 w 884663"/>
            <a:gd name="connsiteY37" fmla="*/ 60693 h 802888"/>
            <a:gd name="connsiteX38" fmla="*/ 91416 w 884663"/>
            <a:gd name="connsiteY38" fmla="*/ 14519 h 802888"/>
            <a:gd name="connsiteX39" fmla="*/ 28342 w 884663"/>
            <a:gd name="connsiteY39" fmla="*/ 45070 h 802888"/>
            <a:gd name="connsiteX40" fmla="*/ 44895 w 884663"/>
            <a:gd name="connsiteY40" fmla="*/ 81195 h 802888"/>
            <a:gd name="connsiteX41" fmla="*/ 0 w 884663"/>
            <a:gd name="connsiteY41" fmla="*/ 167268 h 802888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</a:cxnLst>
          <a:rect l="l" t="t" r="r" b="b"/>
          <a:pathLst>
            <a:path w="884663" h="802888">
              <a:moveTo>
                <a:pt x="0" y="167268"/>
              </a:moveTo>
              <a:lnTo>
                <a:pt x="29736" y="245327"/>
              </a:lnTo>
              <a:lnTo>
                <a:pt x="115229" y="330820"/>
              </a:lnTo>
              <a:lnTo>
                <a:pt x="141249" y="405161"/>
              </a:lnTo>
              <a:lnTo>
                <a:pt x="107795" y="431181"/>
              </a:lnTo>
              <a:lnTo>
                <a:pt x="234175" y="401444"/>
              </a:lnTo>
              <a:lnTo>
                <a:pt x="319668" y="442332"/>
              </a:lnTo>
              <a:lnTo>
                <a:pt x="286214" y="490654"/>
              </a:lnTo>
              <a:lnTo>
                <a:pt x="364273" y="498088"/>
              </a:lnTo>
              <a:lnTo>
                <a:pt x="379141" y="475785"/>
              </a:lnTo>
              <a:lnTo>
                <a:pt x="423746" y="475785"/>
              </a:lnTo>
              <a:lnTo>
                <a:pt x="468351" y="446049"/>
              </a:lnTo>
              <a:lnTo>
                <a:pt x="512956" y="468351"/>
              </a:lnTo>
              <a:lnTo>
                <a:pt x="509239" y="505522"/>
              </a:lnTo>
              <a:lnTo>
                <a:pt x="546410" y="572429"/>
              </a:lnTo>
              <a:lnTo>
                <a:pt x="524107" y="639337"/>
              </a:lnTo>
              <a:lnTo>
                <a:pt x="598449" y="698810"/>
              </a:lnTo>
              <a:lnTo>
                <a:pt x="609600" y="735981"/>
              </a:lnTo>
              <a:lnTo>
                <a:pt x="657922" y="743415"/>
              </a:lnTo>
              <a:lnTo>
                <a:pt x="739697" y="802888"/>
              </a:lnTo>
              <a:lnTo>
                <a:pt x="832624" y="735981"/>
              </a:lnTo>
              <a:lnTo>
                <a:pt x="847492" y="750849"/>
              </a:lnTo>
              <a:lnTo>
                <a:pt x="858644" y="654205"/>
              </a:lnTo>
              <a:lnTo>
                <a:pt x="884663" y="609600"/>
              </a:lnTo>
              <a:lnTo>
                <a:pt x="780585" y="457200"/>
              </a:lnTo>
              <a:lnTo>
                <a:pt x="680224" y="356839"/>
              </a:lnTo>
              <a:lnTo>
                <a:pt x="680224" y="315951"/>
              </a:lnTo>
              <a:lnTo>
                <a:pt x="754566" y="241610"/>
              </a:lnTo>
              <a:lnTo>
                <a:pt x="724829" y="189571"/>
              </a:lnTo>
              <a:lnTo>
                <a:pt x="644854" y="160706"/>
              </a:lnTo>
              <a:lnTo>
                <a:pt x="591014" y="85493"/>
              </a:lnTo>
              <a:lnTo>
                <a:pt x="558316" y="74168"/>
              </a:lnTo>
              <a:lnTo>
                <a:pt x="524107" y="0"/>
              </a:lnTo>
              <a:lnTo>
                <a:pt x="412595" y="26020"/>
              </a:lnTo>
              <a:cubicBezTo>
                <a:pt x="385336" y="35932"/>
                <a:pt x="361794" y="39959"/>
                <a:pt x="330819" y="41469"/>
              </a:cubicBezTo>
              <a:cubicBezTo>
                <a:pt x="299844" y="42979"/>
                <a:pt x="261434" y="41972"/>
                <a:pt x="226741" y="35080"/>
              </a:cubicBezTo>
              <a:lnTo>
                <a:pt x="150890" y="11151"/>
              </a:lnTo>
              <a:lnTo>
                <a:pt x="119526" y="60693"/>
              </a:lnTo>
              <a:lnTo>
                <a:pt x="91416" y="14519"/>
              </a:lnTo>
              <a:lnTo>
                <a:pt x="28342" y="45070"/>
              </a:lnTo>
              <a:lnTo>
                <a:pt x="44895" y="81195"/>
              </a:lnTo>
              <a:lnTo>
                <a:pt x="0" y="167268"/>
              </a:lnTo>
              <a:close/>
            </a:path>
          </a:pathLst>
        </a:custGeom>
        <a:solidFill>
          <a:schemeClr val="accent6">
            <a:lumMod val="20000"/>
            <a:lumOff val="80000"/>
          </a:schemeClr>
        </a:solidFill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10</xdr:col>
      <xdr:colOff>87828</xdr:colOff>
      <xdr:row>13</xdr:row>
      <xdr:rowOff>114299</xdr:rowOff>
    </xdr:from>
    <xdr:to>
      <xdr:col>10</xdr:col>
      <xdr:colOff>454541</xdr:colOff>
      <xdr:row>15</xdr:row>
      <xdr:rowOff>47624</xdr:rowOff>
    </xdr:to>
    <xdr:sp macro="" textlink="">
      <xdr:nvSpPr>
        <xdr:cNvPr id="19" name="Freeform 71">
          <a:extLst>
            <a:ext uri="{FF2B5EF4-FFF2-40B4-BE49-F238E27FC236}">
              <a16:creationId xmlns:a16="http://schemas.microsoft.com/office/drawing/2014/main" id="{E50D638A-A913-4964-9363-5B8F4163014A}"/>
            </a:ext>
          </a:extLst>
        </xdr:cNvPr>
        <xdr:cNvSpPr/>
      </xdr:nvSpPr>
      <xdr:spPr>
        <a:xfrm>
          <a:off x="29882028" y="11429999"/>
          <a:ext cx="366713" cy="276225"/>
        </a:xfrm>
        <a:custGeom>
          <a:avLst/>
          <a:gdLst>
            <a:gd name="connsiteX0" fmla="*/ 390292 w 494370"/>
            <a:gd name="connsiteY0" fmla="*/ 308517 h 367990"/>
            <a:gd name="connsiteX1" fmla="*/ 390292 w 494370"/>
            <a:gd name="connsiteY1" fmla="*/ 308517 h 367990"/>
            <a:gd name="connsiteX2" fmla="*/ 394009 w 494370"/>
            <a:gd name="connsiteY2" fmla="*/ 193288 h 367990"/>
            <a:gd name="connsiteX3" fmla="*/ 446048 w 494370"/>
            <a:gd name="connsiteY3" fmla="*/ 193288 h 367990"/>
            <a:gd name="connsiteX4" fmla="*/ 434897 w 494370"/>
            <a:gd name="connsiteY4" fmla="*/ 122663 h 367990"/>
            <a:gd name="connsiteX5" fmla="*/ 494370 w 494370"/>
            <a:gd name="connsiteY5" fmla="*/ 59473 h 367990"/>
            <a:gd name="connsiteX6" fmla="*/ 394009 w 494370"/>
            <a:gd name="connsiteY6" fmla="*/ 3717 h 367990"/>
            <a:gd name="connsiteX7" fmla="*/ 278780 w 494370"/>
            <a:gd name="connsiteY7" fmla="*/ 0 h 367990"/>
            <a:gd name="connsiteX8" fmla="*/ 178419 w 494370"/>
            <a:gd name="connsiteY8" fmla="*/ 144966 h 367990"/>
            <a:gd name="connsiteX9" fmla="*/ 92926 w 494370"/>
            <a:gd name="connsiteY9" fmla="*/ 118946 h 367990"/>
            <a:gd name="connsiteX10" fmla="*/ 0 w 494370"/>
            <a:gd name="connsiteY10" fmla="*/ 211873 h 367990"/>
            <a:gd name="connsiteX11" fmla="*/ 3717 w 494370"/>
            <a:gd name="connsiteY11" fmla="*/ 334537 h 367990"/>
            <a:gd name="connsiteX12" fmla="*/ 33453 w 494370"/>
            <a:gd name="connsiteY12" fmla="*/ 367990 h 367990"/>
            <a:gd name="connsiteX13" fmla="*/ 52039 w 494370"/>
            <a:gd name="connsiteY13" fmla="*/ 327102 h 367990"/>
            <a:gd name="connsiteX14" fmla="*/ 96643 w 494370"/>
            <a:gd name="connsiteY14" fmla="*/ 315951 h 367990"/>
            <a:gd name="connsiteX15" fmla="*/ 137531 w 494370"/>
            <a:gd name="connsiteY15" fmla="*/ 341971 h 367990"/>
            <a:gd name="connsiteX16" fmla="*/ 301082 w 494370"/>
            <a:gd name="connsiteY16" fmla="*/ 345688 h 367990"/>
            <a:gd name="connsiteX17" fmla="*/ 390292 w 494370"/>
            <a:gd name="connsiteY17" fmla="*/ 308517 h 367990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</a:cxnLst>
          <a:rect l="l" t="t" r="r" b="b"/>
          <a:pathLst>
            <a:path w="494370" h="367990">
              <a:moveTo>
                <a:pt x="390292" y="308517"/>
              </a:moveTo>
              <a:lnTo>
                <a:pt x="390292" y="308517"/>
              </a:lnTo>
              <a:lnTo>
                <a:pt x="394009" y="193288"/>
              </a:lnTo>
              <a:lnTo>
                <a:pt x="446048" y="193288"/>
              </a:lnTo>
              <a:lnTo>
                <a:pt x="434897" y="122663"/>
              </a:lnTo>
              <a:lnTo>
                <a:pt x="494370" y="59473"/>
              </a:lnTo>
              <a:lnTo>
                <a:pt x="394009" y="3717"/>
              </a:lnTo>
              <a:lnTo>
                <a:pt x="278780" y="0"/>
              </a:lnTo>
              <a:lnTo>
                <a:pt x="178419" y="144966"/>
              </a:lnTo>
              <a:lnTo>
                <a:pt x="92926" y="118946"/>
              </a:lnTo>
              <a:lnTo>
                <a:pt x="0" y="211873"/>
              </a:lnTo>
              <a:lnTo>
                <a:pt x="3717" y="334537"/>
              </a:lnTo>
              <a:lnTo>
                <a:pt x="33453" y="367990"/>
              </a:lnTo>
              <a:lnTo>
                <a:pt x="52039" y="327102"/>
              </a:lnTo>
              <a:lnTo>
                <a:pt x="96643" y="315951"/>
              </a:lnTo>
              <a:lnTo>
                <a:pt x="137531" y="341971"/>
              </a:lnTo>
              <a:lnTo>
                <a:pt x="301082" y="345688"/>
              </a:lnTo>
              <a:lnTo>
                <a:pt x="390292" y="308517"/>
              </a:lnTo>
              <a:close/>
            </a:path>
          </a:pathLst>
        </a:custGeom>
        <a:noFill/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10</xdr:col>
      <xdr:colOff>385484</xdr:colOff>
      <xdr:row>13</xdr:row>
      <xdr:rowOff>114300</xdr:rowOff>
    </xdr:from>
    <xdr:to>
      <xdr:col>11</xdr:col>
      <xdr:colOff>435490</xdr:colOff>
      <xdr:row>18</xdr:row>
      <xdr:rowOff>26194</xdr:rowOff>
    </xdr:to>
    <xdr:sp macro="" textlink="">
      <xdr:nvSpPr>
        <xdr:cNvPr id="20" name="Freeform 72">
          <a:extLst>
            <a:ext uri="{FF2B5EF4-FFF2-40B4-BE49-F238E27FC236}">
              <a16:creationId xmlns:a16="http://schemas.microsoft.com/office/drawing/2014/main" id="{D8E6B341-5EFA-4DDD-88F2-00A470CDF932}"/>
            </a:ext>
          </a:extLst>
        </xdr:cNvPr>
        <xdr:cNvSpPr/>
      </xdr:nvSpPr>
      <xdr:spPr>
        <a:xfrm>
          <a:off x="30179684" y="11430000"/>
          <a:ext cx="1154906" cy="769144"/>
        </a:xfrm>
        <a:custGeom>
          <a:avLst/>
          <a:gdLst>
            <a:gd name="connsiteX0" fmla="*/ 245327 w 1538869"/>
            <a:gd name="connsiteY0" fmla="*/ 505522 h 1025912"/>
            <a:gd name="connsiteX1" fmla="*/ 353122 w 1538869"/>
            <a:gd name="connsiteY1" fmla="*/ 446049 h 1025912"/>
            <a:gd name="connsiteX2" fmla="*/ 449766 w 1538869"/>
            <a:gd name="connsiteY2" fmla="*/ 460917 h 1025912"/>
            <a:gd name="connsiteX3" fmla="*/ 453483 w 1538869"/>
            <a:gd name="connsiteY3" fmla="*/ 535259 h 1025912"/>
            <a:gd name="connsiteX4" fmla="*/ 535259 w 1538869"/>
            <a:gd name="connsiteY4" fmla="*/ 550127 h 1025912"/>
            <a:gd name="connsiteX5" fmla="*/ 624469 w 1538869"/>
            <a:gd name="connsiteY5" fmla="*/ 650488 h 1025912"/>
            <a:gd name="connsiteX6" fmla="*/ 695093 w 1538869"/>
            <a:gd name="connsiteY6" fmla="*/ 617034 h 1025912"/>
            <a:gd name="connsiteX7" fmla="*/ 743415 w 1538869"/>
            <a:gd name="connsiteY7" fmla="*/ 639337 h 1025912"/>
            <a:gd name="connsiteX8" fmla="*/ 814039 w 1538869"/>
            <a:gd name="connsiteY8" fmla="*/ 791737 h 1025912"/>
            <a:gd name="connsiteX9" fmla="*/ 873513 w 1538869"/>
            <a:gd name="connsiteY9" fmla="*/ 732263 h 1025912"/>
            <a:gd name="connsiteX10" fmla="*/ 936703 w 1538869"/>
            <a:gd name="connsiteY10" fmla="*/ 691376 h 1025912"/>
            <a:gd name="connsiteX11" fmla="*/ 966439 w 1538869"/>
            <a:gd name="connsiteY11" fmla="*/ 776868 h 1025912"/>
            <a:gd name="connsiteX12" fmla="*/ 1033347 w 1538869"/>
            <a:gd name="connsiteY12" fmla="*/ 784302 h 1025912"/>
            <a:gd name="connsiteX13" fmla="*/ 1074235 w 1538869"/>
            <a:gd name="connsiteY13" fmla="*/ 832624 h 1025912"/>
            <a:gd name="connsiteX14" fmla="*/ 1282391 w 1538869"/>
            <a:gd name="connsiteY14" fmla="*/ 847493 h 1025912"/>
            <a:gd name="connsiteX15" fmla="*/ 1312127 w 1538869"/>
            <a:gd name="connsiteY15" fmla="*/ 892098 h 1025912"/>
            <a:gd name="connsiteX16" fmla="*/ 1345581 w 1538869"/>
            <a:gd name="connsiteY16" fmla="*/ 921834 h 1025912"/>
            <a:gd name="connsiteX17" fmla="*/ 1338147 w 1538869"/>
            <a:gd name="connsiteY17" fmla="*/ 973873 h 1025912"/>
            <a:gd name="connsiteX18" fmla="*/ 1382752 w 1538869"/>
            <a:gd name="connsiteY18" fmla="*/ 981307 h 1025912"/>
            <a:gd name="connsiteX19" fmla="*/ 1427356 w 1538869"/>
            <a:gd name="connsiteY19" fmla="*/ 1014761 h 1025912"/>
            <a:gd name="connsiteX20" fmla="*/ 1497981 w 1538869"/>
            <a:gd name="connsiteY20" fmla="*/ 1025912 h 1025912"/>
            <a:gd name="connsiteX21" fmla="*/ 1494264 w 1538869"/>
            <a:gd name="connsiteY21" fmla="*/ 955288 h 1025912"/>
            <a:gd name="connsiteX22" fmla="*/ 1538869 w 1538869"/>
            <a:gd name="connsiteY22" fmla="*/ 880946 h 1025912"/>
            <a:gd name="connsiteX23" fmla="*/ 1434791 w 1538869"/>
            <a:gd name="connsiteY23" fmla="*/ 732263 h 1025912"/>
            <a:gd name="connsiteX24" fmla="*/ 1401337 w 1538869"/>
            <a:gd name="connsiteY24" fmla="*/ 717395 h 1025912"/>
            <a:gd name="connsiteX25" fmla="*/ 1371600 w 1538869"/>
            <a:gd name="connsiteY25" fmla="*/ 635620 h 1025912"/>
            <a:gd name="connsiteX26" fmla="*/ 1271239 w 1538869"/>
            <a:gd name="connsiteY26" fmla="*/ 635620 h 1025912"/>
            <a:gd name="connsiteX27" fmla="*/ 1215483 w 1538869"/>
            <a:gd name="connsiteY27" fmla="*/ 572429 h 1025912"/>
            <a:gd name="connsiteX28" fmla="*/ 1144859 w 1538869"/>
            <a:gd name="connsiteY28" fmla="*/ 572429 h 1025912"/>
            <a:gd name="connsiteX29" fmla="*/ 1048215 w 1538869"/>
            <a:gd name="connsiteY29" fmla="*/ 520390 h 1025912"/>
            <a:gd name="connsiteX30" fmla="*/ 371708 w 1538869"/>
            <a:gd name="connsiteY30" fmla="*/ 263912 h 1025912"/>
            <a:gd name="connsiteX31" fmla="*/ 394010 w 1538869"/>
            <a:gd name="connsiteY31" fmla="*/ 208156 h 1025912"/>
            <a:gd name="connsiteX32" fmla="*/ 371708 w 1538869"/>
            <a:gd name="connsiteY32" fmla="*/ 163551 h 1025912"/>
            <a:gd name="connsiteX33" fmla="*/ 449766 w 1538869"/>
            <a:gd name="connsiteY33" fmla="*/ 52039 h 1025912"/>
            <a:gd name="connsiteX34" fmla="*/ 412596 w 1538869"/>
            <a:gd name="connsiteY34" fmla="*/ 3717 h 1025912"/>
            <a:gd name="connsiteX35" fmla="*/ 323386 w 1538869"/>
            <a:gd name="connsiteY35" fmla="*/ 0 h 1025912"/>
            <a:gd name="connsiteX36" fmla="*/ 304800 w 1538869"/>
            <a:gd name="connsiteY36" fmla="*/ 37171 h 1025912"/>
            <a:gd name="connsiteX37" fmla="*/ 308517 w 1538869"/>
            <a:gd name="connsiteY37" fmla="*/ 85493 h 1025912"/>
            <a:gd name="connsiteX38" fmla="*/ 249044 w 1538869"/>
            <a:gd name="connsiteY38" fmla="*/ 89210 h 1025912"/>
            <a:gd name="connsiteX39" fmla="*/ 237893 w 1538869"/>
            <a:gd name="connsiteY39" fmla="*/ 48322 h 1025912"/>
            <a:gd name="connsiteX40" fmla="*/ 92927 w 1538869"/>
            <a:gd name="connsiteY40" fmla="*/ 59473 h 1025912"/>
            <a:gd name="connsiteX41" fmla="*/ 40888 w 1538869"/>
            <a:gd name="connsiteY41" fmla="*/ 126381 h 1025912"/>
            <a:gd name="connsiteX42" fmla="*/ 48322 w 1538869"/>
            <a:gd name="connsiteY42" fmla="*/ 185854 h 1025912"/>
            <a:gd name="connsiteX43" fmla="*/ 0 w 1538869"/>
            <a:gd name="connsiteY43" fmla="*/ 208156 h 1025912"/>
            <a:gd name="connsiteX44" fmla="*/ 0 w 1538869"/>
            <a:gd name="connsiteY44" fmla="*/ 308517 h 1025912"/>
            <a:gd name="connsiteX45" fmla="*/ 44605 w 1538869"/>
            <a:gd name="connsiteY45" fmla="*/ 308517 h 1025912"/>
            <a:gd name="connsiteX46" fmla="*/ 85493 w 1538869"/>
            <a:gd name="connsiteY46" fmla="*/ 405161 h 1025912"/>
            <a:gd name="connsiteX47" fmla="*/ 115230 w 1538869"/>
            <a:gd name="connsiteY47" fmla="*/ 408878 h 1025912"/>
            <a:gd name="connsiteX48" fmla="*/ 148683 w 1538869"/>
            <a:gd name="connsiteY48" fmla="*/ 457200 h 1025912"/>
            <a:gd name="connsiteX49" fmla="*/ 245327 w 1538869"/>
            <a:gd name="connsiteY49" fmla="*/ 505522 h 1025912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  <a:cxn ang="0">
              <a:pos x="connsiteX34" y="connsiteY34"/>
            </a:cxn>
            <a:cxn ang="0">
              <a:pos x="connsiteX35" y="connsiteY35"/>
            </a:cxn>
            <a:cxn ang="0">
              <a:pos x="connsiteX36" y="connsiteY36"/>
            </a:cxn>
            <a:cxn ang="0">
              <a:pos x="connsiteX37" y="connsiteY37"/>
            </a:cxn>
            <a:cxn ang="0">
              <a:pos x="connsiteX38" y="connsiteY38"/>
            </a:cxn>
            <a:cxn ang="0">
              <a:pos x="connsiteX39" y="connsiteY39"/>
            </a:cxn>
            <a:cxn ang="0">
              <a:pos x="connsiteX40" y="connsiteY40"/>
            </a:cxn>
            <a:cxn ang="0">
              <a:pos x="connsiteX41" y="connsiteY41"/>
            </a:cxn>
            <a:cxn ang="0">
              <a:pos x="connsiteX42" y="connsiteY42"/>
            </a:cxn>
            <a:cxn ang="0">
              <a:pos x="connsiteX43" y="connsiteY43"/>
            </a:cxn>
            <a:cxn ang="0">
              <a:pos x="connsiteX44" y="connsiteY44"/>
            </a:cxn>
            <a:cxn ang="0">
              <a:pos x="connsiteX45" y="connsiteY45"/>
            </a:cxn>
            <a:cxn ang="0">
              <a:pos x="connsiteX46" y="connsiteY46"/>
            </a:cxn>
            <a:cxn ang="0">
              <a:pos x="connsiteX47" y="connsiteY47"/>
            </a:cxn>
            <a:cxn ang="0">
              <a:pos x="connsiteX48" y="connsiteY48"/>
            </a:cxn>
            <a:cxn ang="0">
              <a:pos x="connsiteX49" y="connsiteY49"/>
            </a:cxn>
          </a:cxnLst>
          <a:rect l="l" t="t" r="r" b="b"/>
          <a:pathLst>
            <a:path w="1538869" h="1025912">
              <a:moveTo>
                <a:pt x="245327" y="505522"/>
              </a:moveTo>
              <a:lnTo>
                <a:pt x="353122" y="446049"/>
              </a:lnTo>
              <a:lnTo>
                <a:pt x="449766" y="460917"/>
              </a:lnTo>
              <a:lnTo>
                <a:pt x="453483" y="535259"/>
              </a:lnTo>
              <a:lnTo>
                <a:pt x="535259" y="550127"/>
              </a:lnTo>
              <a:lnTo>
                <a:pt x="624469" y="650488"/>
              </a:lnTo>
              <a:lnTo>
                <a:pt x="695093" y="617034"/>
              </a:lnTo>
              <a:lnTo>
                <a:pt x="743415" y="639337"/>
              </a:lnTo>
              <a:lnTo>
                <a:pt x="814039" y="791737"/>
              </a:lnTo>
              <a:lnTo>
                <a:pt x="873513" y="732263"/>
              </a:lnTo>
              <a:lnTo>
                <a:pt x="936703" y="691376"/>
              </a:lnTo>
              <a:lnTo>
                <a:pt x="966439" y="776868"/>
              </a:lnTo>
              <a:lnTo>
                <a:pt x="1033347" y="784302"/>
              </a:lnTo>
              <a:lnTo>
                <a:pt x="1074235" y="832624"/>
              </a:lnTo>
              <a:lnTo>
                <a:pt x="1282391" y="847493"/>
              </a:lnTo>
              <a:lnTo>
                <a:pt x="1312127" y="892098"/>
              </a:lnTo>
              <a:lnTo>
                <a:pt x="1345581" y="921834"/>
              </a:lnTo>
              <a:lnTo>
                <a:pt x="1338147" y="973873"/>
              </a:lnTo>
              <a:lnTo>
                <a:pt x="1382752" y="981307"/>
              </a:lnTo>
              <a:lnTo>
                <a:pt x="1427356" y="1014761"/>
              </a:lnTo>
              <a:lnTo>
                <a:pt x="1497981" y="1025912"/>
              </a:lnTo>
              <a:lnTo>
                <a:pt x="1494264" y="955288"/>
              </a:lnTo>
              <a:lnTo>
                <a:pt x="1538869" y="880946"/>
              </a:lnTo>
              <a:lnTo>
                <a:pt x="1434791" y="732263"/>
              </a:lnTo>
              <a:lnTo>
                <a:pt x="1401337" y="717395"/>
              </a:lnTo>
              <a:lnTo>
                <a:pt x="1371600" y="635620"/>
              </a:lnTo>
              <a:lnTo>
                <a:pt x="1271239" y="635620"/>
              </a:lnTo>
              <a:lnTo>
                <a:pt x="1215483" y="572429"/>
              </a:lnTo>
              <a:lnTo>
                <a:pt x="1144859" y="572429"/>
              </a:lnTo>
              <a:lnTo>
                <a:pt x="1048215" y="520390"/>
              </a:lnTo>
              <a:lnTo>
                <a:pt x="371708" y="263912"/>
              </a:lnTo>
              <a:lnTo>
                <a:pt x="394010" y="208156"/>
              </a:lnTo>
              <a:lnTo>
                <a:pt x="371708" y="163551"/>
              </a:lnTo>
              <a:lnTo>
                <a:pt x="449766" y="52039"/>
              </a:lnTo>
              <a:lnTo>
                <a:pt x="412596" y="3717"/>
              </a:lnTo>
              <a:lnTo>
                <a:pt x="323386" y="0"/>
              </a:lnTo>
              <a:lnTo>
                <a:pt x="304800" y="37171"/>
              </a:lnTo>
              <a:lnTo>
                <a:pt x="308517" y="85493"/>
              </a:lnTo>
              <a:lnTo>
                <a:pt x="249044" y="89210"/>
              </a:lnTo>
              <a:lnTo>
                <a:pt x="237893" y="48322"/>
              </a:lnTo>
              <a:lnTo>
                <a:pt x="92927" y="59473"/>
              </a:lnTo>
              <a:lnTo>
                <a:pt x="40888" y="126381"/>
              </a:lnTo>
              <a:lnTo>
                <a:pt x="48322" y="185854"/>
              </a:lnTo>
              <a:lnTo>
                <a:pt x="0" y="208156"/>
              </a:lnTo>
              <a:lnTo>
                <a:pt x="0" y="308517"/>
              </a:lnTo>
              <a:lnTo>
                <a:pt x="44605" y="308517"/>
              </a:lnTo>
              <a:lnTo>
                <a:pt x="85493" y="405161"/>
              </a:lnTo>
              <a:lnTo>
                <a:pt x="115230" y="408878"/>
              </a:lnTo>
              <a:lnTo>
                <a:pt x="148683" y="457200"/>
              </a:lnTo>
              <a:lnTo>
                <a:pt x="245327" y="505522"/>
              </a:lnTo>
              <a:close/>
            </a:path>
          </a:pathLst>
        </a:custGeom>
        <a:solidFill>
          <a:schemeClr val="accent6">
            <a:lumMod val="50000"/>
          </a:schemeClr>
        </a:solidFill>
        <a:ln w="12700">
          <a:solidFill>
            <a:schemeClr val="accent6">
              <a:lumMod val="50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10</xdr:col>
      <xdr:colOff>525506</xdr:colOff>
      <xdr:row>15</xdr:row>
      <xdr:rowOff>112975</xdr:rowOff>
    </xdr:from>
    <xdr:to>
      <xdr:col>10</xdr:col>
      <xdr:colOff>1039404</xdr:colOff>
      <xdr:row>18</xdr:row>
      <xdr:rowOff>78580</xdr:rowOff>
    </xdr:to>
    <xdr:sp macro="" textlink="">
      <xdr:nvSpPr>
        <xdr:cNvPr id="21" name="Freeform 73">
          <a:extLst>
            <a:ext uri="{FF2B5EF4-FFF2-40B4-BE49-F238E27FC236}">
              <a16:creationId xmlns:a16="http://schemas.microsoft.com/office/drawing/2014/main" id="{B1C9C6FA-F04B-4CFA-A65D-1D8255F07197}"/>
            </a:ext>
          </a:extLst>
        </xdr:cNvPr>
        <xdr:cNvSpPr/>
      </xdr:nvSpPr>
      <xdr:spPr>
        <a:xfrm>
          <a:off x="30319706" y="11771575"/>
          <a:ext cx="513898" cy="479955"/>
        </a:xfrm>
        <a:custGeom>
          <a:avLst/>
          <a:gdLst>
            <a:gd name="connsiteX0" fmla="*/ 137532 w 631903"/>
            <a:gd name="connsiteY0" fmla="*/ 598449 h 657922"/>
            <a:gd name="connsiteX1" fmla="*/ 185854 w 631903"/>
            <a:gd name="connsiteY1" fmla="*/ 650488 h 657922"/>
            <a:gd name="connsiteX2" fmla="*/ 256478 w 631903"/>
            <a:gd name="connsiteY2" fmla="*/ 598449 h 657922"/>
            <a:gd name="connsiteX3" fmla="*/ 297366 w 631903"/>
            <a:gd name="connsiteY3" fmla="*/ 602166 h 657922"/>
            <a:gd name="connsiteX4" fmla="*/ 330820 w 631903"/>
            <a:gd name="connsiteY4" fmla="*/ 639337 h 657922"/>
            <a:gd name="connsiteX5" fmla="*/ 390293 w 631903"/>
            <a:gd name="connsiteY5" fmla="*/ 609600 h 657922"/>
            <a:gd name="connsiteX6" fmla="*/ 427464 w 631903"/>
            <a:gd name="connsiteY6" fmla="*/ 617034 h 657922"/>
            <a:gd name="connsiteX7" fmla="*/ 468351 w 631903"/>
            <a:gd name="connsiteY7" fmla="*/ 524107 h 657922"/>
            <a:gd name="connsiteX8" fmla="*/ 535259 w 631903"/>
            <a:gd name="connsiteY8" fmla="*/ 527824 h 657922"/>
            <a:gd name="connsiteX9" fmla="*/ 631903 w 631903"/>
            <a:gd name="connsiteY9" fmla="*/ 353122 h 657922"/>
            <a:gd name="connsiteX10" fmla="*/ 538976 w 631903"/>
            <a:gd name="connsiteY10" fmla="*/ 193288 h 657922"/>
            <a:gd name="connsiteX11" fmla="*/ 498088 w 631903"/>
            <a:gd name="connsiteY11" fmla="*/ 167268 h 657922"/>
            <a:gd name="connsiteX12" fmla="*/ 434898 w 631903"/>
            <a:gd name="connsiteY12" fmla="*/ 200722 h 657922"/>
            <a:gd name="connsiteX13" fmla="*/ 330820 w 631903"/>
            <a:gd name="connsiteY13" fmla="*/ 96644 h 657922"/>
            <a:gd name="connsiteX14" fmla="*/ 256478 w 631903"/>
            <a:gd name="connsiteY14" fmla="*/ 81776 h 657922"/>
            <a:gd name="connsiteX15" fmla="*/ 237893 w 631903"/>
            <a:gd name="connsiteY15" fmla="*/ 14868 h 657922"/>
            <a:gd name="connsiteX16" fmla="*/ 156117 w 631903"/>
            <a:gd name="connsiteY16" fmla="*/ 0 h 657922"/>
            <a:gd name="connsiteX17" fmla="*/ 55756 w 631903"/>
            <a:gd name="connsiteY17" fmla="*/ 63190 h 657922"/>
            <a:gd name="connsiteX18" fmla="*/ 66908 w 631903"/>
            <a:gd name="connsiteY18" fmla="*/ 89210 h 657922"/>
            <a:gd name="connsiteX19" fmla="*/ 3717 w 631903"/>
            <a:gd name="connsiteY19" fmla="*/ 163551 h 657922"/>
            <a:gd name="connsiteX20" fmla="*/ 0 w 631903"/>
            <a:gd name="connsiteY20" fmla="*/ 200722 h 657922"/>
            <a:gd name="connsiteX21" fmla="*/ 197005 w 631903"/>
            <a:gd name="connsiteY21" fmla="*/ 449766 h 657922"/>
            <a:gd name="connsiteX22" fmla="*/ 185854 w 631903"/>
            <a:gd name="connsiteY22" fmla="*/ 524107 h 657922"/>
            <a:gd name="connsiteX23" fmla="*/ 178420 w 631903"/>
            <a:gd name="connsiteY23" fmla="*/ 643054 h 657922"/>
            <a:gd name="connsiteX24" fmla="*/ 200722 w 631903"/>
            <a:gd name="connsiteY24" fmla="*/ 657922 h 657922"/>
            <a:gd name="connsiteX25" fmla="*/ 193288 w 631903"/>
            <a:gd name="connsiteY25" fmla="*/ 654205 h 657922"/>
            <a:gd name="connsiteX0" fmla="*/ 137532 w 631903"/>
            <a:gd name="connsiteY0" fmla="*/ 598449 h 657922"/>
            <a:gd name="connsiteX1" fmla="*/ 185854 w 631903"/>
            <a:gd name="connsiteY1" fmla="*/ 650488 h 657922"/>
            <a:gd name="connsiteX2" fmla="*/ 256478 w 631903"/>
            <a:gd name="connsiteY2" fmla="*/ 598449 h 657922"/>
            <a:gd name="connsiteX3" fmla="*/ 297366 w 631903"/>
            <a:gd name="connsiteY3" fmla="*/ 602166 h 657922"/>
            <a:gd name="connsiteX4" fmla="*/ 330820 w 631903"/>
            <a:gd name="connsiteY4" fmla="*/ 639337 h 657922"/>
            <a:gd name="connsiteX5" fmla="*/ 390293 w 631903"/>
            <a:gd name="connsiteY5" fmla="*/ 609600 h 657922"/>
            <a:gd name="connsiteX6" fmla="*/ 427464 w 631903"/>
            <a:gd name="connsiteY6" fmla="*/ 617034 h 657922"/>
            <a:gd name="connsiteX7" fmla="*/ 468351 w 631903"/>
            <a:gd name="connsiteY7" fmla="*/ 524107 h 657922"/>
            <a:gd name="connsiteX8" fmla="*/ 535259 w 631903"/>
            <a:gd name="connsiteY8" fmla="*/ 527824 h 657922"/>
            <a:gd name="connsiteX9" fmla="*/ 631903 w 631903"/>
            <a:gd name="connsiteY9" fmla="*/ 353122 h 657922"/>
            <a:gd name="connsiteX10" fmla="*/ 538976 w 631903"/>
            <a:gd name="connsiteY10" fmla="*/ 193288 h 657922"/>
            <a:gd name="connsiteX11" fmla="*/ 498088 w 631903"/>
            <a:gd name="connsiteY11" fmla="*/ 167268 h 657922"/>
            <a:gd name="connsiteX12" fmla="*/ 434898 w 631903"/>
            <a:gd name="connsiteY12" fmla="*/ 200722 h 657922"/>
            <a:gd name="connsiteX13" fmla="*/ 330820 w 631903"/>
            <a:gd name="connsiteY13" fmla="*/ 96644 h 657922"/>
            <a:gd name="connsiteX14" fmla="*/ 256478 w 631903"/>
            <a:gd name="connsiteY14" fmla="*/ 81776 h 657922"/>
            <a:gd name="connsiteX15" fmla="*/ 237893 w 631903"/>
            <a:gd name="connsiteY15" fmla="*/ 14868 h 657922"/>
            <a:gd name="connsiteX16" fmla="*/ 156117 w 631903"/>
            <a:gd name="connsiteY16" fmla="*/ 0 h 657922"/>
            <a:gd name="connsiteX17" fmla="*/ 55756 w 631903"/>
            <a:gd name="connsiteY17" fmla="*/ 63190 h 657922"/>
            <a:gd name="connsiteX18" fmla="*/ 66908 w 631903"/>
            <a:gd name="connsiteY18" fmla="*/ 89210 h 657922"/>
            <a:gd name="connsiteX19" fmla="*/ 3717 w 631903"/>
            <a:gd name="connsiteY19" fmla="*/ 163551 h 657922"/>
            <a:gd name="connsiteX20" fmla="*/ 0 w 631903"/>
            <a:gd name="connsiteY20" fmla="*/ 200722 h 657922"/>
            <a:gd name="connsiteX21" fmla="*/ 197005 w 631903"/>
            <a:gd name="connsiteY21" fmla="*/ 449766 h 657922"/>
            <a:gd name="connsiteX22" fmla="*/ 185854 w 631903"/>
            <a:gd name="connsiteY22" fmla="*/ 524107 h 657922"/>
            <a:gd name="connsiteX23" fmla="*/ 178420 w 631903"/>
            <a:gd name="connsiteY23" fmla="*/ 643054 h 657922"/>
            <a:gd name="connsiteX24" fmla="*/ 200722 w 631903"/>
            <a:gd name="connsiteY24" fmla="*/ 657922 h 657922"/>
            <a:gd name="connsiteX25" fmla="*/ 193288 w 631903"/>
            <a:gd name="connsiteY25" fmla="*/ 654205 h 657922"/>
            <a:gd name="connsiteX26" fmla="*/ 137532 w 631903"/>
            <a:gd name="connsiteY26" fmla="*/ 598449 h 657922"/>
            <a:gd name="connsiteX0" fmla="*/ 137532 w 631903"/>
            <a:gd name="connsiteY0" fmla="*/ 598449 h 657922"/>
            <a:gd name="connsiteX1" fmla="*/ 185854 w 631903"/>
            <a:gd name="connsiteY1" fmla="*/ 650488 h 657922"/>
            <a:gd name="connsiteX2" fmla="*/ 256478 w 631903"/>
            <a:gd name="connsiteY2" fmla="*/ 598449 h 657922"/>
            <a:gd name="connsiteX3" fmla="*/ 297366 w 631903"/>
            <a:gd name="connsiteY3" fmla="*/ 602166 h 657922"/>
            <a:gd name="connsiteX4" fmla="*/ 330820 w 631903"/>
            <a:gd name="connsiteY4" fmla="*/ 639337 h 657922"/>
            <a:gd name="connsiteX5" fmla="*/ 390293 w 631903"/>
            <a:gd name="connsiteY5" fmla="*/ 609600 h 657922"/>
            <a:gd name="connsiteX6" fmla="*/ 427464 w 631903"/>
            <a:gd name="connsiteY6" fmla="*/ 617034 h 657922"/>
            <a:gd name="connsiteX7" fmla="*/ 468351 w 631903"/>
            <a:gd name="connsiteY7" fmla="*/ 524107 h 657922"/>
            <a:gd name="connsiteX8" fmla="*/ 535259 w 631903"/>
            <a:gd name="connsiteY8" fmla="*/ 527824 h 657922"/>
            <a:gd name="connsiteX9" fmla="*/ 631903 w 631903"/>
            <a:gd name="connsiteY9" fmla="*/ 353122 h 657922"/>
            <a:gd name="connsiteX10" fmla="*/ 538976 w 631903"/>
            <a:gd name="connsiteY10" fmla="*/ 193288 h 657922"/>
            <a:gd name="connsiteX11" fmla="*/ 498088 w 631903"/>
            <a:gd name="connsiteY11" fmla="*/ 167268 h 657922"/>
            <a:gd name="connsiteX12" fmla="*/ 434898 w 631903"/>
            <a:gd name="connsiteY12" fmla="*/ 200722 h 657922"/>
            <a:gd name="connsiteX13" fmla="*/ 330820 w 631903"/>
            <a:gd name="connsiteY13" fmla="*/ 96644 h 657922"/>
            <a:gd name="connsiteX14" fmla="*/ 256478 w 631903"/>
            <a:gd name="connsiteY14" fmla="*/ 81776 h 657922"/>
            <a:gd name="connsiteX15" fmla="*/ 237893 w 631903"/>
            <a:gd name="connsiteY15" fmla="*/ 14868 h 657922"/>
            <a:gd name="connsiteX16" fmla="*/ 156117 w 631903"/>
            <a:gd name="connsiteY16" fmla="*/ 0 h 657922"/>
            <a:gd name="connsiteX17" fmla="*/ 55756 w 631903"/>
            <a:gd name="connsiteY17" fmla="*/ 63190 h 657922"/>
            <a:gd name="connsiteX18" fmla="*/ 66908 w 631903"/>
            <a:gd name="connsiteY18" fmla="*/ 89210 h 657922"/>
            <a:gd name="connsiteX19" fmla="*/ 3717 w 631903"/>
            <a:gd name="connsiteY19" fmla="*/ 163551 h 657922"/>
            <a:gd name="connsiteX20" fmla="*/ 0 w 631903"/>
            <a:gd name="connsiteY20" fmla="*/ 200722 h 657922"/>
            <a:gd name="connsiteX21" fmla="*/ 197005 w 631903"/>
            <a:gd name="connsiteY21" fmla="*/ 449766 h 657922"/>
            <a:gd name="connsiteX22" fmla="*/ 185854 w 631903"/>
            <a:gd name="connsiteY22" fmla="*/ 524107 h 657922"/>
            <a:gd name="connsiteX23" fmla="*/ 174703 w 631903"/>
            <a:gd name="connsiteY23" fmla="*/ 572429 h 657922"/>
            <a:gd name="connsiteX24" fmla="*/ 200722 w 631903"/>
            <a:gd name="connsiteY24" fmla="*/ 657922 h 657922"/>
            <a:gd name="connsiteX25" fmla="*/ 193288 w 631903"/>
            <a:gd name="connsiteY25" fmla="*/ 654205 h 657922"/>
            <a:gd name="connsiteX26" fmla="*/ 137532 w 631903"/>
            <a:gd name="connsiteY26" fmla="*/ 598449 h 657922"/>
            <a:gd name="connsiteX0" fmla="*/ 137532 w 631903"/>
            <a:gd name="connsiteY0" fmla="*/ 598449 h 728546"/>
            <a:gd name="connsiteX1" fmla="*/ 182137 w 631903"/>
            <a:gd name="connsiteY1" fmla="*/ 728546 h 728546"/>
            <a:gd name="connsiteX2" fmla="*/ 256478 w 631903"/>
            <a:gd name="connsiteY2" fmla="*/ 598449 h 728546"/>
            <a:gd name="connsiteX3" fmla="*/ 297366 w 631903"/>
            <a:gd name="connsiteY3" fmla="*/ 602166 h 728546"/>
            <a:gd name="connsiteX4" fmla="*/ 330820 w 631903"/>
            <a:gd name="connsiteY4" fmla="*/ 639337 h 728546"/>
            <a:gd name="connsiteX5" fmla="*/ 390293 w 631903"/>
            <a:gd name="connsiteY5" fmla="*/ 609600 h 728546"/>
            <a:gd name="connsiteX6" fmla="*/ 427464 w 631903"/>
            <a:gd name="connsiteY6" fmla="*/ 617034 h 728546"/>
            <a:gd name="connsiteX7" fmla="*/ 468351 w 631903"/>
            <a:gd name="connsiteY7" fmla="*/ 524107 h 728546"/>
            <a:gd name="connsiteX8" fmla="*/ 535259 w 631903"/>
            <a:gd name="connsiteY8" fmla="*/ 527824 h 728546"/>
            <a:gd name="connsiteX9" fmla="*/ 631903 w 631903"/>
            <a:gd name="connsiteY9" fmla="*/ 353122 h 728546"/>
            <a:gd name="connsiteX10" fmla="*/ 538976 w 631903"/>
            <a:gd name="connsiteY10" fmla="*/ 193288 h 728546"/>
            <a:gd name="connsiteX11" fmla="*/ 498088 w 631903"/>
            <a:gd name="connsiteY11" fmla="*/ 167268 h 728546"/>
            <a:gd name="connsiteX12" fmla="*/ 434898 w 631903"/>
            <a:gd name="connsiteY12" fmla="*/ 200722 h 728546"/>
            <a:gd name="connsiteX13" fmla="*/ 330820 w 631903"/>
            <a:gd name="connsiteY13" fmla="*/ 96644 h 728546"/>
            <a:gd name="connsiteX14" fmla="*/ 256478 w 631903"/>
            <a:gd name="connsiteY14" fmla="*/ 81776 h 728546"/>
            <a:gd name="connsiteX15" fmla="*/ 237893 w 631903"/>
            <a:gd name="connsiteY15" fmla="*/ 14868 h 728546"/>
            <a:gd name="connsiteX16" fmla="*/ 156117 w 631903"/>
            <a:gd name="connsiteY16" fmla="*/ 0 h 728546"/>
            <a:gd name="connsiteX17" fmla="*/ 55756 w 631903"/>
            <a:gd name="connsiteY17" fmla="*/ 63190 h 728546"/>
            <a:gd name="connsiteX18" fmla="*/ 66908 w 631903"/>
            <a:gd name="connsiteY18" fmla="*/ 89210 h 728546"/>
            <a:gd name="connsiteX19" fmla="*/ 3717 w 631903"/>
            <a:gd name="connsiteY19" fmla="*/ 163551 h 728546"/>
            <a:gd name="connsiteX20" fmla="*/ 0 w 631903"/>
            <a:gd name="connsiteY20" fmla="*/ 200722 h 728546"/>
            <a:gd name="connsiteX21" fmla="*/ 197005 w 631903"/>
            <a:gd name="connsiteY21" fmla="*/ 449766 h 728546"/>
            <a:gd name="connsiteX22" fmla="*/ 185854 w 631903"/>
            <a:gd name="connsiteY22" fmla="*/ 524107 h 728546"/>
            <a:gd name="connsiteX23" fmla="*/ 174703 w 631903"/>
            <a:gd name="connsiteY23" fmla="*/ 572429 h 728546"/>
            <a:gd name="connsiteX24" fmla="*/ 200722 w 631903"/>
            <a:gd name="connsiteY24" fmla="*/ 657922 h 728546"/>
            <a:gd name="connsiteX25" fmla="*/ 193288 w 631903"/>
            <a:gd name="connsiteY25" fmla="*/ 654205 h 728546"/>
            <a:gd name="connsiteX26" fmla="*/ 137532 w 631903"/>
            <a:gd name="connsiteY26" fmla="*/ 598449 h 728546"/>
            <a:gd name="connsiteX0" fmla="*/ 137532 w 631903"/>
            <a:gd name="connsiteY0" fmla="*/ 598449 h 728546"/>
            <a:gd name="connsiteX1" fmla="*/ 182137 w 631903"/>
            <a:gd name="connsiteY1" fmla="*/ 728546 h 728546"/>
            <a:gd name="connsiteX2" fmla="*/ 256478 w 631903"/>
            <a:gd name="connsiteY2" fmla="*/ 598449 h 728546"/>
            <a:gd name="connsiteX3" fmla="*/ 297366 w 631903"/>
            <a:gd name="connsiteY3" fmla="*/ 602166 h 728546"/>
            <a:gd name="connsiteX4" fmla="*/ 330820 w 631903"/>
            <a:gd name="connsiteY4" fmla="*/ 639337 h 728546"/>
            <a:gd name="connsiteX5" fmla="*/ 390293 w 631903"/>
            <a:gd name="connsiteY5" fmla="*/ 609600 h 728546"/>
            <a:gd name="connsiteX6" fmla="*/ 427464 w 631903"/>
            <a:gd name="connsiteY6" fmla="*/ 617034 h 728546"/>
            <a:gd name="connsiteX7" fmla="*/ 468351 w 631903"/>
            <a:gd name="connsiteY7" fmla="*/ 524107 h 728546"/>
            <a:gd name="connsiteX8" fmla="*/ 535259 w 631903"/>
            <a:gd name="connsiteY8" fmla="*/ 527824 h 728546"/>
            <a:gd name="connsiteX9" fmla="*/ 631903 w 631903"/>
            <a:gd name="connsiteY9" fmla="*/ 353122 h 728546"/>
            <a:gd name="connsiteX10" fmla="*/ 538976 w 631903"/>
            <a:gd name="connsiteY10" fmla="*/ 193288 h 728546"/>
            <a:gd name="connsiteX11" fmla="*/ 498088 w 631903"/>
            <a:gd name="connsiteY11" fmla="*/ 167268 h 728546"/>
            <a:gd name="connsiteX12" fmla="*/ 434898 w 631903"/>
            <a:gd name="connsiteY12" fmla="*/ 200722 h 728546"/>
            <a:gd name="connsiteX13" fmla="*/ 330820 w 631903"/>
            <a:gd name="connsiteY13" fmla="*/ 96644 h 728546"/>
            <a:gd name="connsiteX14" fmla="*/ 256478 w 631903"/>
            <a:gd name="connsiteY14" fmla="*/ 81776 h 728546"/>
            <a:gd name="connsiteX15" fmla="*/ 237893 w 631903"/>
            <a:gd name="connsiteY15" fmla="*/ 14868 h 728546"/>
            <a:gd name="connsiteX16" fmla="*/ 156117 w 631903"/>
            <a:gd name="connsiteY16" fmla="*/ 0 h 728546"/>
            <a:gd name="connsiteX17" fmla="*/ 55756 w 631903"/>
            <a:gd name="connsiteY17" fmla="*/ 63190 h 728546"/>
            <a:gd name="connsiteX18" fmla="*/ 66908 w 631903"/>
            <a:gd name="connsiteY18" fmla="*/ 89210 h 728546"/>
            <a:gd name="connsiteX19" fmla="*/ 3717 w 631903"/>
            <a:gd name="connsiteY19" fmla="*/ 163551 h 728546"/>
            <a:gd name="connsiteX20" fmla="*/ 0 w 631903"/>
            <a:gd name="connsiteY20" fmla="*/ 200722 h 728546"/>
            <a:gd name="connsiteX21" fmla="*/ 197005 w 631903"/>
            <a:gd name="connsiteY21" fmla="*/ 449766 h 728546"/>
            <a:gd name="connsiteX22" fmla="*/ 185854 w 631903"/>
            <a:gd name="connsiteY22" fmla="*/ 524107 h 728546"/>
            <a:gd name="connsiteX23" fmla="*/ 174703 w 631903"/>
            <a:gd name="connsiteY23" fmla="*/ 572429 h 728546"/>
            <a:gd name="connsiteX24" fmla="*/ 200722 w 631903"/>
            <a:gd name="connsiteY24" fmla="*/ 657922 h 728546"/>
            <a:gd name="connsiteX25" fmla="*/ 163551 w 631903"/>
            <a:gd name="connsiteY25" fmla="*/ 576146 h 728546"/>
            <a:gd name="connsiteX26" fmla="*/ 137532 w 631903"/>
            <a:gd name="connsiteY26" fmla="*/ 598449 h 728546"/>
            <a:gd name="connsiteX0" fmla="*/ 163551 w 631903"/>
            <a:gd name="connsiteY0" fmla="*/ 576146 h 749362"/>
            <a:gd name="connsiteX1" fmla="*/ 137532 w 631903"/>
            <a:gd name="connsiteY1" fmla="*/ 598449 h 749362"/>
            <a:gd name="connsiteX2" fmla="*/ 182137 w 631903"/>
            <a:gd name="connsiteY2" fmla="*/ 728546 h 749362"/>
            <a:gd name="connsiteX3" fmla="*/ 256478 w 631903"/>
            <a:gd name="connsiteY3" fmla="*/ 598449 h 749362"/>
            <a:gd name="connsiteX4" fmla="*/ 297366 w 631903"/>
            <a:gd name="connsiteY4" fmla="*/ 602166 h 749362"/>
            <a:gd name="connsiteX5" fmla="*/ 330820 w 631903"/>
            <a:gd name="connsiteY5" fmla="*/ 639337 h 749362"/>
            <a:gd name="connsiteX6" fmla="*/ 390293 w 631903"/>
            <a:gd name="connsiteY6" fmla="*/ 609600 h 749362"/>
            <a:gd name="connsiteX7" fmla="*/ 427464 w 631903"/>
            <a:gd name="connsiteY7" fmla="*/ 617034 h 749362"/>
            <a:gd name="connsiteX8" fmla="*/ 468351 w 631903"/>
            <a:gd name="connsiteY8" fmla="*/ 524107 h 749362"/>
            <a:gd name="connsiteX9" fmla="*/ 535259 w 631903"/>
            <a:gd name="connsiteY9" fmla="*/ 527824 h 749362"/>
            <a:gd name="connsiteX10" fmla="*/ 631903 w 631903"/>
            <a:gd name="connsiteY10" fmla="*/ 353122 h 749362"/>
            <a:gd name="connsiteX11" fmla="*/ 538976 w 631903"/>
            <a:gd name="connsiteY11" fmla="*/ 193288 h 749362"/>
            <a:gd name="connsiteX12" fmla="*/ 498088 w 631903"/>
            <a:gd name="connsiteY12" fmla="*/ 167268 h 749362"/>
            <a:gd name="connsiteX13" fmla="*/ 434898 w 631903"/>
            <a:gd name="connsiteY13" fmla="*/ 200722 h 749362"/>
            <a:gd name="connsiteX14" fmla="*/ 330820 w 631903"/>
            <a:gd name="connsiteY14" fmla="*/ 96644 h 749362"/>
            <a:gd name="connsiteX15" fmla="*/ 256478 w 631903"/>
            <a:gd name="connsiteY15" fmla="*/ 81776 h 749362"/>
            <a:gd name="connsiteX16" fmla="*/ 237893 w 631903"/>
            <a:gd name="connsiteY16" fmla="*/ 14868 h 749362"/>
            <a:gd name="connsiteX17" fmla="*/ 156117 w 631903"/>
            <a:gd name="connsiteY17" fmla="*/ 0 h 749362"/>
            <a:gd name="connsiteX18" fmla="*/ 55756 w 631903"/>
            <a:gd name="connsiteY18" fmla="*/ 63190 h 749362"/>
            <a:gd name="connsiteX19" fmla="*/ 66908 w 631903"/>
            <a:gd name="connsiteY19" fmla="*/ 89210 h 749362"/>
            <a:gd name="connsiteX20" fmla="*/ 3717 w 631903"/>
            <a:gd name="connsiteY20" fmla="*/ 163551 h 749362"/>
            <a:gd name="connsiteX21" fmla="*/ 0 w 631903"/>
            <a:gd name="connsiteY21" fmla="*/ 200722 h 749362"/>
            <a:gd name="connsiteX22" fmla="*/ 197005 w 631903"/>
            <a:gd name="connsiteY22" fmla="*/ 449766 h 749362"/>
            <a:gd name="connsiteX23" fmla="*/ 185854 w 631903"/>
            <a:gd name="connsiteY23" fmla="*/ 524107 h 749362"/>
            <a:gd name="connsiteX24" fmla="*/ 174703 w 631903"/>
            <a:gd name="connsiteY24" fmla="*/ 572429 h 749362"/>
            <a:gd name="connsiteX25" fmla="*/ 292162 w 631903"/>
            <a:gd name="connsiteY25" fmla="*/ 749362 h 749362"/>
            <a:gd name="connsiteX0" fmla="*/ 163551 w 631903"/>
            <a:gd name="connsiteY0" fmla="*/ 576146 h 749362"/>
            <a:gd name="connsiteX1" fmla="*/ 137532 w 631903"/>
            <a:gd name="connsiteY1" fmla="*/ 598449 h 749362"/>
            <a:gd name="connsiteX2" fmla="*/ 182137 w 631903"/>
            <a:gd name="connsiteY2" fmla="*/ 728546 h 749362"/>
            <a:gd name="connsiteX3" fmla="*/ 256478 w 631903"/>
            <a:gd name="connsiteY3" fmla="*/ 598449 h 749362"/>
            <a:gd name="connsiteX4" fmla="*/ 297366 w 631903"/>
            <a:gd name="connsiteY4" fmla="*/ 602166 h 749362"/>
            <a:gd name="connsiteX5" fmla="*/ 330820 w 631903"/>
            <a:gd name="connsiteY5" fmla="*/ 639337 h 749362"/>
            <a:gd name="connsiteX6" fmla="*/ 390293 w 631903"/>
            <a:gd name="connsiteY6" fmla="*/ 609600 h 749362"/>
            <a:gd name="connsiteX7" fmla="*/ 427464 w 631903"/>
            <a:gd name="connsiteY7" fmla="*/ 617034 h 749362"/>
            <a:gd name="connsiteX8" fmla="*/ 468351 w 631903"/>
            <a:gd name="connsiteY8" fmla="*/ 524107 h 749362"/>
            <a:gd name="connsiteX9" fmla="*/ 535259 w 631903"/>
            <a:gd name="connsiteY9" fmla="*/ 527824 h 749362"/>
            <a:gd name="connsiteX10" fmla="*/ 631903 w 631903"/>
            <a:gd name="connsiteY10" fmla="*/ 353122 h 749362"/>
            <a:gd name="connsiteX11" fmla="*/ 538976 w 631903"/>
            <a:gd name="connsiteY11" fmla="*/ 193288 h 749362"/>
            <a:gd name="connsiteX12" fmla="*/ 498088 w 631903"/>
            <a:gd name="connsiteY12" fmla="*/ 167268 h 749362"/>
            <a:gd name="connsiteX13" fmla="*/ 434898 w 631903"/>
            <a:gd name="connsiteY13" fmla="*/ 200722 h 749362"/>
            <a:gd name="connsiteX14" fmla="*/ 330820 w 631903"/>
            <a:gd name="connsiteY14" fmla="*/ 96644 h 749362"/>
            <a:gd name="connsiteX15" fmla="*/ 256478 w 631903"/>
            <a:gd name="connsiteY15" fmla="*/ 81776 h 749362"/>
            <a:gd name="connsiteX16" fmla="*/ 237893 w 631903"/>
            <a:gd name="connsiteY16" fmla="*/ 14868 h 749362"/>
            <a:gd name="connsiteX17" fmla="*/ 156117 w 631903"/>
            <a:gd name="connsiteY17" fmla="*/ 0 h 749362"/>
            <a:gd name="connsiteX18" fmla="*/ 55756 w 631903"/>
            <a:gd name="connsiteY18" fmla="*/ 63190 h 749362"/>
            <a:gd name="connsiteX19" fmla="*/ 66908 w 631903"/>
            <a:gd name="connsiteY19" fmla="*/ 89210 h 749362"/>
            <a:gd name="connsiteX20" fmla="*/ 3717 w 631903"/>
            <a:gd name="connsiteY20" fmla="*/ 163551 h 749362"/>
            <a:gd name="connsiteX21" fmla="*/ 0 w 631903"/>
            <a:gd name="connsiteY21" fmla="*/ 200722 h 749362"/>
            <a:gd name="connsiteX22" fmla="*/ 197005 w 631903"/>
            <a:gd name="connsiteY22" fmla="*/ 449766 h 749362"/>
            <a:gd name="connsiteX23" fmla="*/ 185854 w 631903"/>
            <a:gd name="connsiteY23" fmla="*/ 524107 h 749362"/>
            <a:gd name="connsiteX24" fmla="*/ 292162 w 631903"/>
            <a:gd name="connsiteY24" fmla="*/ 749362 h 749362"/>
            <a:gd name="connsiteX0" fmla="*/ 163551 w 631903"/>
            <a:gd name="connsiteY0" fmla="*/ 576146 h 728546"/>
            <a:gd name="connsiteX1" fmla="*/ 137532 w 631903"/>
            <a:gd name="connsiteY1" fmla="*/ 598449 h 728546"/>
            <a:gd name="connsiteX2" fmla="*/ 182137 w 631903"/>
            <a:gd name="connsiteY2" fmla="*/ 728546 h 728546"/>
            <a:gd name="connsiteX3" fmla="*/ 256478 w 631903"/>
            <a:gd name="connsiteY3" fmla="*/ 598449 h 728546"/>
            <a:gd name="connsiteX4" fmla="*/ 297366 w 631903"/>
            <a:gd name="connsiteY4" fmla="*/ 602166 h 728546"/>
            <a:gd name="connsiteX5" fmla="*/ 330820 w 631903"/>
            <a:gd name="connsiteY5" fmla="*/ 639337 h 728546"/>
            <a:gd name="connsiteX6" fmla="*/ 390293 w 631903"/>
            <a:gd name="connsiteY6" fmla="*/ 609600 h 728546"/>
            <a:gd name="connsiteX7" fmla="*/ 427464 w 631903"/>
            <a:gd name="connsiteY7" fmla="*/ 617034 h 728546"/>
            <a:gd name="connsiteX8" fmla="*/ 468351 w 631903"/>
            <a:gd name="connsiteY8" fmla="*/ 524107 h 728546"/>
            <a:gd name="connsiteX9" fmla="*/ 535259 w 631903"/>
            <a:gd name="connsiteY9" fmla="*/ 527824 h 728546"/>
            <a:gd name="connsiteX10" fmla="*/ 631903 w 631903"/>
            <a:gd name="connsiteY10" fmla="*/ 353122 h 728546"/>
            <a:gd name="connsiteX11" fmla="*/ 538976 w 631903"/>
            <a:gd name="connsiteY11" fmla="*/ 193288 h 728546"/>
            <a:gd name="connsiteX12" fmla="*/ 498088 w 631903"/>
            <a:gd name="connsiteY12" fmla="*/ 167268 h 728546"/>
            <a:gd name="connsiteX13" fmla="*/ 434898 w 631903"/>
            <a:gd name="connsiteY13" fmla="*/ 200722 h 728546"/>
            <a:gd name="connsiteX14" fmla="*/ 330820 w 631903"/>
            <a:gd name="connsiteY14" fmla="*/ 96644 h 728546"/>
            <a:gd name="connsiteX15" fmla="*/ 256478 w 631903"/>
            <a:gd name="connsiteY15" fmla="*/ 81776 h 728546"/>
            <a:gd name="connsiteX16" fmla="*/ 237893 w 631903"/>
            <a:gd name="connsiteY16" fmla="*/ 14868 h 728546"/>
            <a:gd name="connsiteX17" fmla="*/ 156117 w 631903"/>
            <a:gd name="connsiteY17" fmla="*/ 0 h 728546"/>
            <a:gd name="connsiteX18" fmla="*/ 55756 w 631903"/>
            <a:gd name="connsiteY18" fmla="*/ 63190 h 728546"/>
            <a:gd name="connsiteX19" fmla="*/ 66908 w 631903"/>
            <a:gd name="connsiteY19" fmla="*/ 89210 h 728546"/>
            <a:gd name="connsiteX20" fmla="*/ 3717 w 631903"/>
            <a:gd name="connsiteY20" fmla="*/ 163551 h 728546"/>
            <a:gd name="connsiteX21" fmla="*/ 0 w 631903"/>
            <a:gd name="connsiteY21" fmla="*/ 200722 h 728546"/>
            <a:gd name="connsiteX22" fmla="*/ 197005 w 631903"/>
            <a:gd name="connsiteY22" fmla="*/ 449766 h 728546"/>
            <a:gd name="connsiteX23" fmla="*/ 185854 w 631903"/>
            <a:gd name="connsiteY23" fmla="*/ 524107 h 728546"/>
            <a:gd name="connsiteX0" fmla="*/ 163551 w 631903"/>
            <a:gd name="connsiteY0" fmla="*/ 576146 h 728546"/>
            <a:gd name="connsiteX1" fmla="*/ 137532 w 631903"/>
            <a:gd name="connsiteY1" fmla="*/ 598449 h 728546"/>
            <a:gd name="connsiteX2" fmla="*/ 182137 w 631903"/>
            <a:gd name="connsiteY2" fmla="*/ 728546 h 728546"/>
            <a:gd name="connsiteX3" fmla="*/ 256478 w 631903"/>
            <a:gd name="connsiteY3" fmla="*/ 598449 h 728546"/>
            <a:gd name="connsiteX4" fmla="*/ 297366 w 631903"/>
            <a:gd name="connsiteY4" fmla="*/ 602166 h 728546"/>
            <a:gd name="connsiteX5" fmla="*/ 330820 w 631903"/>
            <a:gd name="connsiteY5" fmla="*/ 639337 h 728546"/>
            <a:gd name="connsiteX6" fmla="*/ 390293 w 631903"/>
            <a:gd name="connsiteY6" fmla="*/ 609600 h 728546"/>
            <a:gd name="connsiteX7" fmla="*/ 427464 w 631903"/>
            <a:gd name="connsiteY7" fmla="*/ 617034 h 728546"/>
            <a:gd name="connsiteX8" fmla="*/ 468351 w 631903"/>
            <a:gd name="connsiteY8" fmla="*/ 524107 h 728546"/>
            <a:gd name="connsiteX9" fmla="*/ 535259 w 631903"/>
            <a:gd name="connsiteY9" fmla="*/ 527824 h 728546"/>
            <a:gd name="connsiteX10" fmla="*/ 631903 w 631903"/>
            <a:gd name="connsiteY10" fmla="*/ 353122 h 728546"/>
            <a:gd name="connsiteX11" fmla="*/ 538976 w 631903"/>
            <a:gd name="connsiteY11" fmla="*/ 193288 h 728546"/>
            <a:gd name="connsiteX12" fmla="*/ 498088 w 631903"/>
            <a:gd name="connsiteY12" fmla="*/ 167268 h 728546"/>
            <a:gd name="connsiteX13" fmla="*/ 434898 w 631903"/>
            <a:gd name="connsiteY13" fmla="*/ 200722 h 728546"/>
            <a:gd name="connsiteX14" fmla="*/ 330820 w 631903"/>
            <a:gd name="connsiteY14" fmla="*/ 96644 h 728546"/>
            <a:gd name="connsiteX15" fmla="*/ 256478 w 631903"/>
            <a:gd name="connsiteY15" fmla="*/ 81776 h 728546"/>
            <a:gd name="connsiteX16" fmla="*/ 237893 w 631903"/>
            <a:gd name="connsiteY16" fmla="*/ 14868 h 728546"/>
            <a:gd name="connsiteX17" fmla="*/ 156117 w 631903"/>
            <a:gd name="connsiteY17" fmla="*/ 0 h 728546"/>
            <a:gd name="connsiteX18" fmla="*/ 55756 w 631903"/>
            <a:gd name="connsiteY18" fmla="*/ 63190 h 728546"/>
            <a:gd name="connsiteX19" fmla="*/ 66908 w 631903"/>
            <a:gd name="connsiteY19" fmla="*/ 89210 h 728546"/>
            <a:gd name="connsiteX20" fmla="*/ 3717 w 631903"/>
            <a:gd name="connsiteY20" fmla="*/ 163551 h 728546"/>
            <a:gd name="connsiteX21" fmla="*/ 0 w 631903"/>
            <a:gd name="connsiteY21" fmla="*/ 200722 h 728546"/>
            <a:gd name="connsiteX22" fmla="*/ 197005 w 631903"/>
            <a:gd name="connsiteY22" fmla="*/ 449766 h 728546"/>
            <a:gd name="connsiteX23" fmla="*/ 185854 w 631903"/>
            <a:gd name="connsiteY23" fmla="*/ 524107 h 728546"/>
            <a:gd name="connsiteX24" fmla="*/ 163551 w 631903"/>
            <a:gd name="connsiteY24" fmla="*/ 576146 h 728546"/>
            <a:gd name="connsiteX0" fmla="*/ 163551 w 631903"/>
            <a:gd name="connsiteY0" fmla="*/ 576146 h 665356"/>
            <a:gd name="connsiteX1" fmla="*/ 137532 w 631903"/>
            <a:gd name="connsiteY1" fmla="*/ 598449 h 665356"/>
            <a:gd name="connsiteX2" fmla="*/ 230459 w 631903"/>
            <a:gd name="connsiteY2" fmla="*/ 665356 h 665356"/>
            <a:gd name="connsiteX3" fmla="*/ 256478 w 631903"/>
            <a:gd name="connsiteY3" fmla="*/ 598449 h 665356"/>
            <a:gd name="connsiteX4" fmla="*/ 297366 w 631903"/>
            <a:gd name="connsiteY4" fmla="*/ 602166 h 665356"/>
            <a:gd name="connsiteX5" fmla="*/ 330820 w 631903"/>
            <a:gd name="connsiteY5" fmla="*/ 639337 h 665356"/>
            <a:gd name="connsiteX6" fmla="*/ 390293 w 631903"/>
            <a:gd name="connsiteY6" fmla="*/ 609600 h 665356"/>
            <a:gd name="connsiteX7" fmla="*/ 427464 w 631903"/>
            <a:gd name="connsiteY7" fmla="*/ 617034 h 665356"/>
            <a:gd name="connsiteX8" fmla="*/ 468351 w 631903"/>
            <a:gd name="connsiteY8" fmla="*/ 524107 h 665356"/>
            <a:gd name="connsiteX9" fmla="*/ 535259 w 631903"/>
            <a:gd name="connsiteY9" fmla="*/ 527824 h 665356"/>
            <a:gd name="connsiteX10" fmla="*/ 631903 w 631903"/>
            <a:gd name="connsiteY10" fmla="*/ 353122 h 665356"/>
            <a:gd name="connsiteX11" fmla="*/ 538976 w 631903"/>
            <a:gd name="connsiteY11" fmla="*/ 193288 h 665356"/>
            <a:gd name="connsiteX12" fmla="*/ 498088 w 631903"/>
            <a:gd name="connsiteY12" fmla="*/ 167268 h 665356"/>
            <a:gd name="connsiteX13" fmla="*/ 434898 w 631903"/>
            <a:gd name="connsiteY13" fmla="*/ 200722 h 665356"/>
            <a:gd name="connsiteX14" fmla="*/ 330820 w 631903"/>
            <a:gd name="connsiteY14" fmla="*/ 96644 h 665356"/>
            <a:gd name="connsiteX15" fmla="*/ 256478 w 631903"/>
            <a:gd name="connsiteY15" fmla="*/ 81776 h 665356"/>
            <a:gd name="connsiteX16" fmla="*/ 237893 w 631903"/>
            <a:gd name="connsiteY16" fmla="*/ 14868 h 665356"/>
            <a:gd name="connsiteX17" fmla="*/ 156117 w 631903"/>
            <a:gd name="connsiteY17" fmla="*/ 0 h 665356"/>
            <a:gd name="connsiteX18" fmla="*/ 55756 w 631903"/>
            <a:gd name="connsiteY18" fmla="*/ 63190 h 665356"/>
            <a:gd name="connsiteX19" fmla="*/ 66908 w 631903"/>
            <a:gd name="connsiteY19" fmla="*/ 89210 h 665356"/>
            <a:gd name="connsiteX20" fmla="*/ 3717 w 631903"/>
            <a:gd name="connsiteY20" fmla="*/ 163551 h 665356"/>
            <a:gd name="connsiteX21" fmla="*/ 0 w 631903"/>
            <a:gd name="connsiteY21" fmla="*/ 200722 h 665356"/>
            <a:gd name="connsiteX22" fmla="*/ 197005 w 631903"/>
            <a:gd name="connsiteY22" fmla="*/ 449766 h 665356"/>
            <a:gd name="connsiteX23" fmla="*/ 185854 w 631903"/>
            <a:gd name="connsiteY23" fmla="*/ 524107 h 665356"/>
            <a:gd name="connsiteX24" fmla="*/ 163551 w 631903"/>
            <a:gd name="connsiteY24" fmla="*/ 576146 h 665356"/>
            <a:gd name="connsiteX0" fmla="*/ 163551 w 631903"/>
            <a:gd name="connsiteY0" fmla="*/ 576146 h 665356"/>
            <a:gd name="connsiteX1" fmla="*/ 137532 w 631903"/>
            <a:gd name="connsiteY1" fmla="*/ 598449 h 665356"/>
            <a:gd name="connsiteX2" fmla="*/ 230459 w 631903"/>
            <a:gd name="connsiteY2" fmla="*/ 665356 h 665356"/>
            <a:gd name="connsiteX3" fmla="*/ 256478 w 631903"/>
            <a:gd name="connsiteY3" fmla="*/ 598449 h 665356"/>
            <a:gd name="connsiteX4" fmla="*/ 297366 w 631903"/>
            <a:gd name="connsiteY4" fmla="*/ 602166 h 665356"/>
            <a:gd name="connsiteX5" fmla="*/ 330820 w 631903"/>
            <a:gd name="connsiteY5" fmla="*/ 639337 h 665356"/>
            <a:gd name="connsiteX6" fmla="*/ 390293 w 631903"/>
            <a:gd name="connsiteY6" fmla="*/ 609600 h 665356"/>
            <a:gd name="connsiteX7" fmla="*/ 427464 w 631903"/>
            <a:gd name="connsiteY7" fmla="*/ 617034 h 665356"/>
            <a:gd name="connsiteX8" fmla="*/ 468351 w 631903"/>
            <a:gd name="connsiteY8" fmla="*/ 524107 h 665356"/>
            <a:gd name="connsiteX9" fmla="*/ 535259 w 631903"/>
            <a:gd name="connsiteY9" fmla="*/ 527824 h 665356"/>
            <a:gd name="connsiteX10" fmla="*/ 631903 w 631903"/>
            <a:gd name="connsiteY10" fmla="*/ 353122 h 665356"/>
            <a:gd name="connsiteX11" fmla="*/ 538976 w 631903"/>
            <a:gd name="connsiteY11" fmla="*/ 193288 h 665356"/>
            <a:gd name="connsiteX12" fmla="*/ 498088 w 631903"/>
            <a:gd name="connsiteY12" fmla="*/ 167268 h 665356"/>
            <a:gd name="connsiteX13" fmla="*/ 434898 w 631903"/>
            <a:gd name="connsiteY13" fmla="*/ 200722 h 665356"/>
            <a:gd name="connsiteX14" fmla="*/ 330820 w 631903"/>
            <a:gd name="connsiteY14" fmla="*/ 96644 h 665356"/>
            <a:gd name="connsiteX15" fmla="*/ 256478 w 631903"/>
            <a:gd name="connsiteY15" fmla="*/ 81776 h 665356"/>
            <a:gd name="connsiteX16" fmla="*/ 237893 w 631903"/>
            <a:gd name="connsiteY16" fmla="*/ 14868 h 665356"/>
            <a:gd name="connsiteX17" fmla="*/ 156117 w 631903"/>
            <a:gd name="connsiteY17" fmla="*/ 0 h 665356"/>
            <a:gd name="connsiteX18" fmla="*/ 55756 w 631903"/>
            <a:gd name="connsiteY18" fmla="*/ 63190 h 665356"/>
            <a:gd name="connsiteX19" fmla="*/ 66908 w 631903"/>
            <a:gd name="connsiteY19" fmla="*/ 89210 h 665356"/>
            <a:gd name="connsiteX20" fmla="*/ 3717 w 631903"/>
            <a:gd name="connsiteY20" fmla="*/ 163551 h 665356"/>
            <a:gd name="connsiteX21" fmla="*/ 0 w 631903"/>
            <a:gd name="connsiteY21" fmla="*/ 200722 h 665356"/>
            <a:gd name="connsiteX22" fmla="*/ 197005 w 631903"/>
            <a:gd name="connsiteY22" fmla="*/ 449766 h 665356"/>
            <a:gd name="connsiteX23" fmla="*/ 171567 w 631903"/>
            <a:gd name="connsiteY23" fmla="*/ 519345 h 665356"/>
            <a:gd name="connsiteX24" fmla="*/ 163551 w 631903"/>
            <a:gd name="connsiteY24" fmla="*/ 576146 h 665356"/>
            <a:gd name="connsiteX0" fmla="*/ 163551 w 631903"/>
            <a:gd name="connsiteY0" fmla="*/ 576146 h 665356"/>
            <a:gd name="connsiteX1" fmla="*/ 137532 w 631903"/>
            <a:gd name="connsiteY1" fmla="*/ 598449 h 665356"/>
            <a:gd name="connsiteX2" fmla="*/ 230459 w 631903"/>
            <a:gd name="connsiteY2" fmla="*/ 665356 h 665356"/>
            <a:gd name="connsiteX3" fmla="*/ 256478 w 631903"/>
            <a:gd name="connsiteY3" fmla="*/ 598449 h 665356"/>
            <a:gd name="connsiteX4" fmla="*/ 297366 w 631903"/>
            <a:gd name="connsiteY4" fmla="*/ 602166 h 665356"/>
            <a:gd name="connsiteX5" fmla="*/ 299109 w 631903"/>
            <a:gd name="connsiteY5" fmla="*/ 624236 h 665356"/>
            <a:gd name="connsiteX6" fmla="*/ 330820 w 631903"/>
            <a:gd name="connsiteY6" fmla="*/ 639337 h 665356"/>
            <a:gd name="connsiteX7" fmla="*/ 390293 w 631903"/>
            <a:gd name="connsiteY7" fmla="*/ 609600 h 665356"/>
            <a:gd name="connsiteX8" fmla="*/ 427464 w 631903"/>
            <a:gd name="connsiteY8" fmla="*/ 617034 h 665356"/>
            <a:gd name="connsiteX9" fmla="*/ 468351 w 631903"/>
            <a:gd name="connsiteY9" fmla="*/ 524107 h 665356"/>
            <a:gd name="connsiteX10" fmla="*/ 535259 w 631903"/>
            <a:gd name="connsiteY10" fmla="*/ 527824 h 665356"/>
            <a:gd name="connsiteX11" fmla="*/ 631903 w 631903"/>
            <a:gd name="connsiteY11" fmla="*/ 353122 h 665356"/>
            <a:gd name="connsiteX12" fmla="*/ 538976 w 631903"/>
            <a:gd name="connsiteY12" fmla="*/ 193288 h 665356"/>
            <a:gd name="connsiteX13" fmla="*/ 498088 w 631903"/>
            <a:gd name="connsiteY13" fmla="*/ 167268 h 665356"/>
            <a:gd name="connsiteX14" fmla="*/ 434898 w 631903"/>
            <a:gd name="connsiteY14" fmla="*/ 200722 h 665356"/>
            <a:gd name="connsiteX15" fmla="*/ 330820 w 631903"/>
            <a:gd name="connsiteY15" fmla="*/ 96644 h 665356"/>
            <a:gd name="connsiteX16" fmla="*/ 256478 w 631903"/>
            <a:gd name="connsiteY16" fmla="*/ 81776 h 665356"/>
            <a:gd name="connsiteX17" fmla="*/ 237893 w 631903"/>
            <a:gd name="connsiteY17" fmla="*/ 14868 h 665356"/>
            <a:gd name="connsiteX18" fmla="*/ 156117 w 631903"/>
            <a:gd name="connsiteY18" fmla="*/ 0 h 665356"/>
            <a:gd name="connsiteX19" fmla="*/ 55756 w 631903"/>
            <a:gd name="connsiteY19" fmla="*/ 63190 h 665356"/>
            <a:gd name="connsiteX20" fmla="*/ 66908 w 631903"/>
            <a:gd name="connsiteY20" fmla="*/ 89210 h 665356"/>
            <a:gd name="connsiteX21" fmla="*/ 3717 w 631903"/>
            <a:gd name="connsiteY21" fmla="*/ 163551 h 665356"/>
            <a:gd name="connsiteX22" fmla="*/ 0 w 631903"/>
            <a:gd name="connsiteY22" fmla="*/ 200722 h 665356"/>
            <a:gd name="connsiteX23" fmla="*/ 197005 w 631903"/>
            <a:gd name="connsiteY23" fmla="*/ 449766 h 665356"/>
            <a:gd name="connsiteX24" fmla="*/ 171567 w 631903"/>
            <a:gd name="connsiteY24" fmla="*/ 519345 h 665356"/>
            <a:gd name="connsiteX25" fmla="*/ 163551 w 631903"/>
            <a:gd name="connsiteY25" fmla="*/ 576146 h 665356"/>
            <a:gd name="connsiteX0" fmla="*/ 163551 w 631903"/>
            <a:gd name="connsiteY0" fmla="*/ 576146 h 665356"/>
            <a:gd name="connsiteX1" fmla="*/ 137532 w 631903"/>
            <a:gd name="connsiteY1" fmla="*/ 598449 h 665356"/>
            <a:gd name="connsiteX2" fmla="*/ 230459 w 631903"/>
            <a:gd name="connsiteY2" fmla="*/ 665356 h 665356"/>
            <a:gd name="connsiteX3" fmla="*/ 256478 w 631903"/>
            <a:gd name="connsiteY3" fmla="*/ 598449 h 665356"/>
            <a:gd name="connsiteX4" fmla="*/ 283078 w 631903"/>
            <a:gd name="connsiteY4" fmla="*/ 611691 h 665356"/>
            <a:gd name="connsiteX5" fmla="*/ 299109 w 631903"/>
            <a:gd name="connsiteY5" fmla="*/ 624236 h 665356"/>
            <a:gd name="connsiteX6" fmla="*/ 330820 w 631903"/>
            <a:gd name="connsiteY6" fmla="*/ 639337 h 665356"/>
            <a:gd name="connsiteX7" fmla="*/ 390293 w 631903"/>
            <a:gd name="connsiteY7" fmla="*/ 609600 h 665356"/>
            <a:gd name="connsiteX8" fmla="*/ 427464 w 631903"/>
            <a:gd name="connsiteY8" fmla="*/ 617034 h 665356"/>
            <a:gd name="connsiteX9" fmla="*/ 468351 w 631903"/>
            <a:gd name="connsiteY9" fmla="*/ 524107 h 665356"/>
            <a:gd name="connsiteX10" fmla="*/ 535259 w 631903"/>
            <a:gd name="connsiteY10" fmla="*/ 527824 h 665356"/>
            <a:gd name="connsiteX11" fmla="*/ 631903 w 631903"/>
            <a:gd name="connsiteY11" fmla="*/ 353122 h 665356"/>
            <a:gd name="connsiteX12" fmla="*/ 538976 w 631903"/>
            <a:gd name="connsiteY12" fmla="*/ 193288 h 665356"/>
            <a:gd name="connsiteX13" fmla="*/ 498088 w 631903"/>
            <a:gd name="connsiteY13" fmla="*/ 167268 h 665356"/>
            <a:gd name="connsiteX14" fmla="*/ 434898 w 631903"/>
            <a:gd name="connsiteY14" fmla="*/ 200722 h 665356"/>
            <a:gd name="connsiteX15" fmla="*/ 330820 w 631903"/>
            <a:gd name="connsiteY15" fmla="*/ 96644 h 665356"/>
            <a:gd name="connsiteX16" fmla="*/ 256478 w 631903"/>
            <a:gd name="connsiteY16" fmla="*/ 81776 h 665356"/>
            <a:gd name="connsiteX17" fmla="*/ 237893 w 631903"/>
            <a:gd name="connsiteY17" fmla="*/ 14868 h 665356"/>
            <a:gd name="connsiteX18" fmla="*/ 156117 w 631903"/>
            <a:gd name="connsiteY18" fmla="*/ 0 h 665356"/>
            <a:gd name="connsiteX19" fmla="*/ 55756 w 631903"/>
            <a:gd name="connsiteY19" fmla="*/ 63190 h 665356"/>
            <a:gd name="connsiteX20" fmla="*/ 66908 w 631903"/>
            <a:gd name="connsiteY20" fmla="*/ 89210 h 665356"/>
            <a:gd name="connsiteX21" fmla="*/ 3717 w 631903"/>
            <a:gd name="connsiteY21" fmla="*/ 163551 h 665356"/>
            <a:gd name="connsiteX22" fmla="*/ 0 w 631903"/>
            <a:gd name="connsiteY22" fmla="*/ 200722 h 665356"/>
            <a:gd name="connsiteX23" fmla="*/ 197005 w 631903"/>
            <a:gd name="connsiteY23" fmla="*/ 449766 h 665356"/>
            <a:gd name="connsiteX24" fmla="*/ 171567 w 631903"/>
            <a:gd name="connsiteY24" fmla="*/ 519345 h 665356"/>
            <a:gd name="connsiteX25" fmla="*/ 163551 w 631903"/>
            <a:gd name="connsiteY25" fmla="*/ 576146 h 665356"/>
            <a:gd name="connsiteX0" fmla="*/ 163551 w 631903"/>
            <a:gd name="connsiteY0" fmla="*/ 576146 h 665356"/>
            <a:gd name="connsiteX1" fmla="*/ 137532 w 631903"/>
            <a:gd name="connsiteY1" fmla="*/ 598449 h 665356"/>
            <a:gd name="connsiteX2" fmla="*/ 230459 w 631903"/>
            <a:gd name="connsiteY2" fmla="*/ 665356 h 665356"/>
            <a:gd name="connsiteX3" fmla="*/ 256478 w 631903"/>
            <a:gd name="connsiteY3" fmla="*/ 598449 h 665356"/>
            <a:gd name="connsiteX4" fmla="*/ 283078 w 631903"/>
            <a:gd name="connsiteY4" fmla="*/ 611691 h 665356"/>
            <a:gd name="connsiteX5" fmla="*/ 299109 w 631903"/>
            <a:gd name="connsiteY5" fmla="*/ 624236 h 665356"/>
            <a:gd name="connsiteX6" fmla="*/ 330820 w 631903"/>
            <a:gd name="connsiteY6" fmla="*/ 639337 h 665356"/>
            <a:gd name="connsiteX7" fmla="*/ 390293 w 631903"/>
            <a:gd name="connsiteY7" fmla="*/ 609600 h 665356"/>
            <a:gd name="connsiteX8" fmla="*/ 427464 w 631903"/>
            <a:gd name="connsiteY8" fmla="*/ 617034 h 665356"/>
            <a:gd name="connsiteX9" fmla="*/ 465970 w 631903"/>
            <a:gd name="connsiteY9" fmla="*/ 547920 h 665356"/>
            <a:gd name="connsiteX10" fmla="*/ 535259 w 631903"/>
            <a:gd name="connsiteY10" fmla="*/ 527824 h 665356"/>
            <a:gd name="connsiteX11" fmla="*/ 631903 w 631903"/>
            <a:gd name="connsiteY11" fmla="*/ 353122 h 665356"/>
            <a:gd name="connsiteX12" fmla="*/ 538976 w 631903"/>
            <a:gd name="connsiteY12" fmla="*/ 193288 h 665356"/>
            <a:gd name="connsiteX13" fmla="*/ 498088 w 631903"/>
            <a:gd name="connsiteY13" fmla="*/ 167268 h 665356"/>
            <a:gd name="connsiteX14" fmla="*/ 434898 w 631903"/>
            <a:gd name="connsiteY14" fmla="*/ 200722 h 665356"/>
            <a:gd name="connsiteX15" fmla="*/ 330820 w 631903"/>
            <a:gd name="connsiteY15" fmla="*/ 96644 h 665356"/>
            <a:gd name="connsiteX16" fmla="*/ 256478 w 631903"/>
            <a:gd name="connsiteY16" fmla="*/ 81776 h 665356"/>
            <a:gd name="connsiteX17" fmla="*/ 237893 w 631903"/>
            <a:gd name="connsiteY17" fmla="*/ 14868 h 665356"/>
            <a:gd name="connsiteX18" fmla="*/ 156117 w 631903"/>
            <a:gd name="connsiteY18" fmla="*/ 0 h 665356"/>
            <a:gd name="connsiteX19" fmla="*/ 55756 w 631903"/>
            <a:gd name="connsiteY19" fmla="*/ 63190 h 665356"/>
            <a:gd name="connsiteX20" fmla="*/ 66908 w 631903"/>
            <a:gd name="connsiteY20" fmla="*/ 89210 h 665356"/>
            <a:gd name="connsiteX21" fmla="*/ 3717 w 631903"/>
            <a:gd name="connsiteY21" fmla="*/ 163551 h 665356"/>
            <a:gd name="connsiteX22" fmla="*/ 0 w 631903"/>
            <a:gd name="connsiteY22" fmla="*/ 200722 h 665356"/>
            <a:gd name="connsiteX23" fmla="*/ 197005 w 631903"/>
            <a:gd name="connsiteY23" fmla="*/ 449766 h 665356"/>
            <a:gd name="connsiteX24" fmla="*/ 171567 w 631903"/>
            <a:gd name="connsiteY24" fmla="*/ 519345 h 665356"/>
            <a:gd name="connsiteX25" fmla="*/ 163551 w 631903"/>
            <a:gd name="connsiteY25" fmla="*/ 576146 h 665356"/>
            <a:gd name="connsiteX0" fmla="*/ 163551 w 631903"/>
            <a:gd name="connsiteY0" fmla="*/ 576146 h 665356"/>
            <a:gd name="connsiteX1" fmla="*/ 137532 w 631903"/>
            <a:gd name="connsiteY1" fmla="*/ 598449 h 665356"/>
            <a:gd name="connsiteX2" fmla="*/ 230459 w 631903"/>
            <a:gd name="connsiteY2" fmla="*/ 665356 h 665356"/>
            <a:gd name="connsiteX3" fmla="*/ 256478 w 631903"/>
            <a:gd name="connsiteY3" fmla="*/ 598449 h 665356"/>
            <a:gd name="connsiteX4" fmla="*/ 283078 w 631903"/>
            <a:gd name="connsiteY4" fmla="*/ 611691 h 665356"/>
            <a:gd name="connsiteX5" fmla="*/ 299109 w 631903"/>
            <a:gd name="connsiteY5" fmla="*/ 624236 h 665356"/>
            <a:gd name="connsiteX6" fmla="*/ 330820 w 631903"/>
            <a:gd name="connsiteY6" fmla="*/ 639337 h 665356"/>
            <a:gd name="connsiteX7" fmla="*/ 390293 w 631903"/>
            <a:gd name="connsiteY7" fmla="*/ 609600 h 665356"/>
            <a:gd name="connsiteX8" fmla="*/ 427464 w 631903"/>
            <a:gd name="connsiteY8" fmla="*/ 617034 h 665356"/>
            <a:gd name="connsiteX9" fmla="*/ 465970 w 631903"/>
            <a:gd name="connsiteY9" fmla="*/ 547920 h 665356"/>
            <a:gd name="connsiteX10" fmla="*/ 535259 w 631903"/>
            <a:gd name="connsiteY10" fmla="*/ 527824 h 665356"/>
            <a:gd name="connsiteX11" fmla="*/ 631903 w 631903"/>
            <a:gd name="connsiteY11" fmla="*/ 353122 h 665356"/>
            <a:gd name="connsiteX12" fmla="*/ 538976 w 631903"/>
            <a:gd name="connsiteY12" fmla="*/ 193288 h 665356"/>
            <a:gd name="connsiteX13" fmla="*/ 498088 w 631903"/>
            <a:gd name="connsiteY13" fmla="*/ 167268 h 665356"/>
            <a:gd name="connsiteX14" fmla="*/ 434898 w 631903"/>
            <a:gd name="connsiteY14" fmla="*/ 200722 h 665356"/>
            <a:gd name="connsiteX15" fmla="*/ 330820 w 631903"/>
            <a:gd name="connsiteY15" fmla="*/ 96644 h 665356"/>
            <a:gd name="connsiteX16" fmla="*/ 256478 w 631903"/>
            <a:gd name="connsiteY16" fmla="*/ 81776 h 665356"/>
            <a:gd name="connsiteX17" fmla="*/ 237893 w 631903"/>
            <a:gd name="connsiteY17" fmla="*/ 14868 h 665356"/>
            <a:gd name="connsiteX18" fmla="*/ 156117 w 631903"/>
            <a:gd name="connsiteY18" fmla="*/ 0 h 665356"/>
            <a:gd name="connsiteX19" fmla="*/ 60518 w 631903"/>
            <a:gd name="connsiteY19" fmla="*/ 44140 h 665356"/>
            <a:gd name="connsiteX20" fmla="*/ 66908 w 631903"/>
            <a:gd name="connsiteY20" fmla="*/ 89210 h 665356"/>
            <a:gd name="connsiteX21" fmla="*/ 3717 w 631903"/>
            <a:gd name="connsiteY21" fmla="*/ 163551 h 665356"/>
            <a:gd name="connsiteX22" fmla="*/ 0 w 631903"/>
            <a:gd name="connsiteY22" fmla="*/ 200722 h 665356"/>
            <a:gd name="connsiteX23" fmla="*/ 197005 w 631903"/>
            <a:gd name="connsiteY23" fmla="*/ 449766 h 665356"/>
            <a:gd name="connsiteX24" fmla="*/ 171567 w 631903"/>
            <a:gd name="connsiteY24" fmla="*/ 519345 h 665356"/>
            <a:gd name="connsiteX25" fmla="*/ 163551 w 631903"/>
            <a:gd name="connsiteY25" fmla="*/ 576146 h 665356"/>
            <a:gd name="connsiteX0" fmla="*/ 163551 w 631903"/>
            <a:gd name="connsiteY0" fmla="*/ 576146 h 665356"/>
            <a:gd name="connsiteX1" fmla="*/ 137532 w 631903"/>
            <a:gd name="connsiteY1" fmla="*/ 598449 h 665356"/>
            <a:gd name="connsiteX2" fmla="*/ 230459 w 631903"/>
            <a:gd name="connsiteY2" fmla="*/ 665356 h 665356"/>
            <a:gd name="connsiteX3" fmla="*/ 256478 w 631903"/>
            <a:gd name="connsiteY3" fmla="*/ 598449 h 665356"/>
            <a:gd name="connsiteX4" fmla="*/ 283078 w 631903"/>
            <a:gd name="connsiteY4" fmla="*/ 611691 h 665356"/>
            <a:gd name="connsiteX5" fmla="*/ 299109 w 631903"/>
            <a:gd name="connsiteY5" fmla="*/ 624236 h 665356"/>
            <a:gd name="connsiteX6" fmla="*/ 330820 w 631903"/>
            <a:gd name="connsiteY6" fmla="*/ 639337 h 665356"/>
            <a:gd name="connsiteX7" fmla="*/ 390293 w 631903"/>
            <a:gd name="connsiteY7" fmla="*/ 609600 h 665356"/>
            <a:gd name="connsiteX8" fmla="*/ 427464 w 631903"/>
            <a:gd name="connsiteY8" fmla="*/ 617034 h 665356"/>
            <a:gd name="connsiteX9" fmla="*/ 465970 w 631903"/>
            <a:gd name="connsiteY9" fmla="*/ 547920 h 665356"/>
            <a:gd name="connsiteX10" fmla="*/ 535259 w 631903"/>
            <a:gd name="connsiteY10" fmla="*/ 527824 h 665356"/>
            <a:gd name="connsiteX11" fmla="*/ 631903 w 631903"/>
            <a:gd name="connsiteY11" fmla="*/ 353122 h 665356"/>
            <a:gd name="connsiteX12" fmla="*/ 538976 w 631903"/>
            <a:gd name="connsiteY12" fmla="*/ 193288 h 665356"/>
            <a:gd name="connsiteX13" fmla="*/ 498088 w 631903"/>
            <a:gd name="connsiteY13" fmla="*/ 167268 h 665356"/>
            <a:gd name="connsiteX14" fmla="*/ 434898 w 631903"/>
            <a:gd name="connsiteY14" fmla="*/ 200722 h 665356"/>
            <a:gd name="connsiteX15" fmla="*/ 330820 w 631903"/>
            <a:gd name="connsiteY15" fmla="*/ 96644 h 665356"/>
            <a:gd name="connsiteX16" fmla="*/ 256478 w 631903"/>
            <a:gd name="connsiteY16" fmla="*/ 81776 h 665356"/>
            <a:gd name="connsiteX17" fmla="*/ 245036 w 631903"/>
            <a:gd name="connsiteY17" fmla="*/ 2962 h 665356"/>
            <a:gd name="connsiteX18" fmla="*/ 156117 w 631903"/>
            <a:gd name="connsiteY18" fmla="*/ 0 h 665356"/>
            <a:gd name="connsiteX19" fmla="*/ 60518 w 631903"/>
            <a:gd name="connsiteY19" fmla="*/ 44140 h 665356"/>
            <a:gd name="connsiteX20" fmla="*/ 66908 w 631903"/>
            <a:gd name="connsiteY20" fmla="*/ 89210 h 665356"/>
            <a:gd name="connsiteX21" fmla="*/ 3717 w 631903"/>
            <a:gd name="connsiteY21" fmla="*/ 163551 h 665356"/>
            <a:gd name="connsiteX22" fmla="*/ 0 w 631903"/>
            <a:gd name="connsiteY22" fmla="*/ 200722 h 665356"/>
            <a:gd name="connsiteX23" fmla="*/ 197005 w 631903"/>
            <a:gd name="connsiteY23" fmla="*/ 449766 h 665356"/>
            <a:gd name="connsiteX24" fmla="*/ 171567 w 631903"/>
            <a:gd name="connsiteY24" fmla="*/ 519345 h 665356"/>
            <a:gd name="connsiteX25" fmla="*/ 163551 w 631903"/>
            <a:gd name="connsiteY25" fmla="*/ 576146 h 665356"/>
            <a:gd name="connsiteX0" fmla="*/ 163551 w 631903"/>
            <a:gd name="connsiteY0" fmla="*/ 585671 h 674881"/>
            <a:gd name="connsiteX1" fmla="*/ 137532 w 631903"/>
            <a:gd name="connsiteY1" fmla="*/ 607974 h 674881"/>
            <a:gd name="connsiteX2" fmla="*/ 230459 w 631903"/>
            <a:gd name="connsiteY2" fmla="*/ 674881 h 674881"/>
            <a:gd name="connsiteX3" fmla="*/ 256478 w 631903"/>
            <a:gd name="connsiteY3" fmla="*/ 607974 h 674881"/>
            <a:gd name="connsiteX4" fmla="*/ 283078 w 631903"/>
            <a:gd name="connsiteY4" fmla="*/ 621216 h 674881"/>
            <a:gd name="connsiteX5" fmla="*/ 299109 w 631903"/>
            <a:gd name="connsiteY5" fmla="*/ 633761 h 674881"/>
            <a:gd name="connsiteX6" fmla="*/ 330820 w 631903"/>
            <a:gd name="connsiteY6" fmla="*/ 648862 h 674881"/>
            <a:gd name="connsiteX7" fmla="*/ 390293 w 631903"/>
            <a:gd name="connsiteY7" fmla="*/ 619125 h 674881"/>
            <a:gd name="connsiteX8" fmla="*/ 427464 w 631903"/>
            <a:gd name="connsiteY8" fmla="*/ 626559 h 674881"/>
            <a:gd name="connsiteX9" fmla="*/ 465970 w 631903"/>
            <a:gd name="connsiteY9" fmla="*/ 557445 h 674881"/>
            <a:gd name="connsiteX10" fmla="*/ 535259 w 631903"/>
            <a:gd name="connsiteY10" fmla="*/ 537349 h 674881"/>
            <a:gd name="connsiteX11" fmla="*/ 631903 w 631903"/>
            <a:gd name="connsiteY11" fmla="*/ 362647 h 674881"/>
            <a:gd name="connsiteX12" fmla="*/ 538976 w 631903"/>
            <a:gd name="connsiteY12" fmla="*/ 202813 h 674881"/>
            <a:gd name="connsiteX13" fmla="*/ 498088 w 631903"/>
            <a:gd name="connsiteY13" fmla="*/ 176793 h 674881"/>
            <a:gd name="connsiteX14" fmla="*/ 434898 w 631903"/>
            <a:gd name="connsiteY14" fmla="*/ 210247 h 674881"/>
            <a:gd name="connsiteX15" fmla="*/ 330820 w 631903"/>
            <a:gd name="connsiteY15" fmla="*/ 106169 h 674881"/>
            <a:gd name="connsiteX16" fmla="*/ 256478 w 631903"/>
            <a:gd name="connsiteY16" fmla="*/ 91301 h 674881"/>
            <a:gd name="connsiteX17" fmla="*/ 245036 w 631903"/>
            <a:gd name="connsiteY17" fmla="*/ 12487 h 674881"/>
            <a:gd name="connsiteX18" fmla="*/ 156117 w 631903"/>
            <a:gd name="connsiteY18" fmla="*/ 0 h 674881"/>
            <a:gd name="connsiteX19" fmla="*/ 60518 w 631903"/>
            <a:gd name="connsiteY19" fmla="*/ 53665 h 674881"/>
            <a:gd name="connsiteX20" fmla="*/ 66908 w 631903"/>
            <a:gd name="connsiteY20" fmla="*/ 98735 h 674881"/>
            <a:gd name="connsiteX21" fmla="*/ 3717 w 631903"/>
            <a:gd name="connsiteY21" fmla="*/ 173076 h 674881"/>
            <a:gd name="connsiteX22" fmla="*/ 0 w 631903"/>
            <a:gd name="connsiteY22" fmla="*/ 210247 h 674881"/>
            <a:gd name="connsiteX23" fmla="*/ 197005 w 631903"/>
            <a:gd name="connsiteY23" fmla="*/ 459291 h 674881"/>
            <a:gd name="connsiteX24" fmla="*/ 171567 w 631903"/>
            <a:gd name="connsiteY24" fmla="*/ 528870 h 674881"/>
            <a:gd name="connsiteX25" fmla="*/ 163551 w 631903"/>
            <a:gd name="connsiteY25" fmla="*/ 585671 h 674881"/>
            <a:gd name="connsiteX0" fmla="*/ 163551 w 631903"/>
            <a:gd name="connsiteY0" fmla="*/ 585671 h 674881"/>
            <a:gd name="connsiteX1" fmla="*/ 137532 w 631903"/>
            <a:gd name="connsiteY1" fmla="*/ 607974 h 674881"/>
            <a:gd name="connsiteX2" fmla="*/ 230459 w 631903"/>
            <a:gd name="connsiteY2" fmla="*/ 674881 h 674881"/>
            <a:gd name="connsiteX3" fmla="*/ 256478 w 631903"/>
            <a:gd name="connsiteY3" fmla="*/ 607974 h 674881"/>
            <a:gd name="connsiteX4" fmla="*/ 283078 w 631903"/>
            <a:gd name="connsiteY4" fmla="*/ 621216 h 674881"/>
            <a:gd name="connsiteX5" fmla="*/ 299109 w 631903"/>
            <a:gd name="connsiteY5" fmla="*/ 633761 h 674881"/>
            <a:gd name="connsiteX6" fmla="*/ 330820 w 631903"/>
            <a:gd name="connsiteY6" fmla="*/ 648862 h 674881"/>
            <a:gd name="connsiteX7" fmla="*/ 390293 w 631903"/>
            <a:gd name="connsiteY7" fmla="*/ 619125 h 674881"/>
            <a:gd name="connsiteX8" fmla="*/ 427464 w 631903"/>
            <a:gd name="connsiteY8" fmla="*/ 626559 h 674881"/>
            <a:gd name="connsiteX9" fmla="*/ 465970 w 631903"/>
            <a:gd name="connsiteY9" fmla="*/ 557445 h 674881"/>
            <a:gd name="connsiteX10" fmla="*/ 535259 w 631903"/>
            <a:gd name="connsiteY10" fmla="*/ 537349 h 674881"/>
            <a:gd name="connsiteX11" fmla="*/ 631903 w 631903"/>
            <a:gd name="connsiteY11" fmla="*/ 362647 h 674881"/>
            <a:gd name="connsiteX12" fmla="*/ 548501 w 631903"/>
            <a:gd name="connsiteY12" fmla="*/ 198050 h 674881"/>
            <a:gd name="connsiteX13" fmla="*/ 498088 w 631903"/>
            <a:gd name="connsiteY13" fmla="*/ 176793 h 674881"/>
            <a:gd name="connsiteX14" fmla="*/ 434898 w 631903"/>
            <a:gd name="connsiteY14" fmla="*/ 210247 h 674881"/>
            <a:gd name="connsiteX15" fmla="*/ 330820 w 631903"/>
            <a:gd name="connsiteY15" fmla="*/ 106169 h 674881"/>
            <a:gd name="connsiteX16" fmla="*/ 256478 w 631903"/>
            <a:gd name="connsiteY16" fmla="*/ 91301 h 674881"/>
            <a:gd name="connsiteX17" fmla="*/ 245036 w 631903"/>
            <a:gd name="connsiteY17" fmla="*/ 12487 h 674881"/>
            <a:gd name="connsiteX18" fmla="*/ 156117 w 631903"/>
            <a:gd name="connsiteY18" fmla="*/ 0 h 674881"/>
            <a:gd name="connsiteX19" fmla="*/ 60518 w 631903"/>
            <a:gd name="connsiteY19" fmla="*/ 53665 h 674881"/>
            <a:gd name="connsiteX20" fmla="*/ 66908 w 631903"/>
            <a:gd name="connsiteY20" fmla="*/ 98735 h 674881"/>
            <a:gd name="connsiteX21" fmla="*/ 3717 w 631903"/>
            <a:gd name="connsiteY21" fmla="*/ 173076 h 674881"/>
            <a:gd name="connsiteX22" fmla="*/ 0 w 631903"/>
            <a:gd name="connsiteY22" fmla="*/ 210247 h 674881"/>
            <a:gd name="connsiteX23" fmla="*/ 197005 w 631903"/>
            <a:gd name="connsiteY23" fmla="*/ 459291 h 674881"/>
            <a:gd name="connsiteX24" fmla="*/ 171567 w 631903"/>
            <a:gd name="connsiteY24" fmla="*/ 528870 h 674881"/>
            <a:gd name="connsiteX25" fmla="*/ 163551 w 631903"/>
            <a:gd name="connsiteY25" fmla="*/ 585671 h 67488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</a:cxnLst>
          <a:rect l="l" t="t" r="r" b="b"/>
          <a:pathLst>
            <a:path w="631903" h="674881">
              <a:moveTo>
                <a:pt x="163551" y="585671"/>
              </a:moveTo>
              <a:lnTo>
                <a:pt x="137532" y="607974"/>
              </a:lnTo>
              <a:lnTo>
                <a:pt x="230459" y="674881"/>
              </a:lnTo>
              <a:lnTo>
                <a:pt x="256478" y="607974"/>
              </a:lnTo>
              <a:lnTo>
                <a:pt x="283078" y="621216"/>
              </a:lnTo>
              <a:cubicBezTo>
                <a:pt x="286040" y="621429"/>
                <a:pt x="296147" y="633548"/>
                <a:pt x="299109" y="633761"/>
              </a:cubicBezTo>
              <a:lnTo>
                <a:pt x="330820" y="648862"/>
              </a:lnTo>
              <a:lnTo>
                <a:pt x="390293" y="619125"/>
              </a:lnTo>
              <a:lnTo>
                <a:pt x="427464" y="626559"/>
              </a:lnTo>
              <a:lnTo>
                <a:pt x="465970" y="557445"/>
              </a:lnTo>
              <a:lnTo>
                <a:pt x="535259" y="537349"/>
              </a:lnTo>
              <a:lnTo>
                <a:pt x="631903" y="362647"/>
              </a:lnTo>
              <a:lnTo>
                <a:pt x="548501" y="198050"/>
              </a:lnTo>
              <a:lnTo>
                <a:pt x="498088" y="176793"/>
              </a:lnTo>
              <a:lnTo>
                <a:pt x="434898" y="210247"/>
              </a:lnTo>
              <a:lnTo>
                <a:pt x="330820" y="106169"/>
              </a:lnTo>
              <a:lnTo>
                <a:pt x="256478" y="91301"/>
              </a:lnTo>
              <a:lnTo>
                <a:pt x="245036" y="12487"/>
              </a:lnTo>
              <a:lnTo>
                <a:pt x="156117" y="0"/>
              </a:lnTo>
              <a:lnTo>
                <a:pt x="60518" y="53665"/>
              </a:lnTo>
              <a:lnTo>
                <a:pt x="66908" y="98735"/>
              </a:lnTo>
              <a:lnTo>
                <a:pt x="3717" y="173076"/>
              </a:lnTo>
              <a:lnTo>
                <a:pt x="0" y="210247"/>
              </a:lnTo>
              <a:lnTo>
                <a:pt x="197005" y="459291"/>
              </a:lnTo>
              <a:lnTo>
                <a:pt x="171567" y="528870"/>
              </a:lnTo>
              <a:lnTo>
                <a:pt x="163551" y="585671"/>
              </a:lnTo>
              <a:close/>
            </a:path>
          </a:pathLst>
        </a:custGeom>
        <a:pattFill prst="ltDnDiag">
          <a:fgClr>
            <a:schemeClr val="accent6">
              <a:lumMod val="20000"/>
              <a:lumOff val="80000"/>
            </a:schemeClr>
          </a:fgClr>
          <a:bgClr>
            <a:schemeClr val="bg1"/>
          </a:bgClr>
        </a:pattFill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defRPr/>
          </a:pPr>
          <a:r>
            <a:rPr lang="it-IT" sz="1050">
              <a:solidFill>
                <a:schemeClr val="bg1"/>
              </a:solidFill>
            </a:rPr>
            <a:t>+</a:t>
          </a:r>
          <a:r>
            <a:rPr lang="it-IT" sz="1000">
              <a:solidFill>
                <a:schemeClr val="bg1"/>
              </a:solidFill>
            </a:rPr>
            <a:t>1</a:t>
          </a: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10</xdr:col>
      <xdr:colOff>703380</xdr:colOff>
      <xdr:row>17</xdr:row>
      <xdr:rowOff>153590</xdr:rowOff>
    </xdr:from>
    <xdr:to>
      <xdr:col>11</xdr:col>
      <xdr:colOff>83064</xdr:colOff>
      <xdr:row>23</xdr:row>
      <xdr:rowOff>28575</xdr:rowOff>
    </xdr:to>
    <xdr:sp macro="" textlink="">
      <xdr:nvSpPr>
        <xdr:cNvPr id="22" name="Freeform 74">
          <a:extLst>
            <a:ext uri="{FF2B5EF4-FFF2-40B4-BE49-F238E27FC236}">
              <a16:creationId xmlns:a16="http://schemas.microsoft.com/office/drawing/2014/main" id="{5D3C2AB7-AF08-48B0-B4C7-16B590E58DDC}"/>
            </a:ext>
          </a:extLst>
        </xdr:cNvPr>
        <xdr:cNvSpPr/>
      </xdr:nvSpPr>
      <xdr:spPr>
        <a:xfrm>
          <a:off x="30497580" y="12155090"/>
          <a:ext cx="484584" cy="903685"/>
        </a:xfrm>
        <a:custGeom>
          <a:avLst/>
          <a:gdLst>
            <a:gd name="connsiteX0" fmla="*/ 0 w 646771"/>
            <a:gd name="connsiteY0" fmla="*/ 130097 h 1204331"/>
            <a:gd name="connsiteX1" fmla="*/ 234176 w 646771"/>
            <a:gd name="connsiteY1" fmla="*/ 646770 h 1204331"/>
            <a:gd name="connsiteX2" fmla="*/ 234176 w 646771"/>
            <a:gd name="connsiteY2" fmla="*/ 732263 h 1204331"/>
            <a:gd name="connsiteX3" fmla="*/ 174703 w 646771"/>
            <a:gd name="connsiteY3" fmla="*/ 758282 h 1204331"/>
            <a:gd name="connsiteX4" fmla="*/ 115229 w 646771"/>
            <a:gd name="connsiteY4" fmla="*/ 769434 h 1204331"/>
            <a:gd name="connsiteX5" fmla="*/ 130098 w 646771"/>
            <a:gd name="connsiteY5" fmla="*/ 854926 h 1204331"/>
            <a:gd name="connsiteX6" fmla="*/ 170986 w 646771"/>
            <a:gd name="connsiteY6" fmla="*/ 903248 h 1204331"/>
            <a:gd name="connsiteX7" fmla="*/ 66908 w 646771"/>
            <a:gd name="connsiteY7" fmla="*/ 1029629 h 1204331"/>
            <a:gd name="connsiteX8" fmla="*/ 48322 w 646771"/>
            <a:gd name="connsiteY8" fmla="*/ 1103970 h 1204331"/>
            <a:gd name="connsiteX9" fmla="*/ 92927 w 646771"/>
            <a:gd name="connsiteY9" fmla="*/ 1133707 h 1204331"/>
            <a:gd name="connsiteX10" fmla="*/ 92927 w 646771"/>
            <a:gd name="connsiteY10" fmla="*/ 1204331 h 1204331"/>
            <a:gd name="connsiteX11" fmla="*/ 223025 w 646771"/>
            <a:gd name="connsiteY11" fmla="*/ 1159726 h 1204331"/>
            <a:gd name="connsiteX12" fmla="*/ 267629 w 646771"/>
            <a:gd name="connsiteY12" fmla="*/ 1174595 h 1204331"/>
            <a:gd name="connsiteX13" fmla="*/ 293649 w 646771"/>
            <a:gd name="connsiteY13" fmla="*/ 1037063 h 1204331"/>
            <a:gd name="connsiteX14" fmla="*/ 371708 w 646771"/>
            <a:gd name="connsiteY14" fmla="*/ 977590 h 1204331"/>
            <a:gd name="connsiteX15" fmla="*/ 390293 w 646771"/>
            <a:gd name="connsiteY15" fmla="*/ 977590 h 1204331"/>
            <a:gd name="connsiteX16" fmla="*/ 431181 w 646771"/>
            <a:gd name="connsiteY16" fmla="*/ 791736 h 1204331"/>
            <a:gd name="connsiteX17" fmla="*/ 394010 w 646771"/>
            <a:gd name="connsiteY17" fmla="*/ 702526 h 1204331"/>
            <a:gd name="connsiteX18" fmla="*/ 505522 w 646771"/>
            <a:gd name="connsiteY18" fmla="*/ 613317 h 1204331"/>
            <a:gd name="connsiteX19" fmla="*/ 646771 w 646771"/>
            <a:gd name="connsiteY19" fmla="*/ 594731 h 1204331"/>
            <a:gd name="connsiteX20" fmla="*/ 646771 w 646771"/>
            <a:gd name="connsiteY20" fmla="*/ 553843 h 1204331"/>
            <a:gd name="connsiteX21" fmla="*/ 628186 w 646771"/>
            <a:gd name="connsiteY21" fmla="*/ 338253 h 1204331"/>
            <a:gd name="connsiteX22" fmla="*/ 446049 w 646771"/>
            <a:gd name="connsiteY22" fmla="*/ 230458 h 1204331"/>
            <a:gd name="connsiteX23" fmla="*/ 334537 w 646771"/>
            <a:gd name="connsiteY23" fmla="*/ 215590 h 1204331"/>
            <a:gd name="connsiteX24" fmla="*/ 327103 w 646771"/>
            <a:gd name="connsiteY24" fmla="*/ 167268 h 1204331"/>
            <a:gd name="connsiteX25" fmla="*/ 375425 w 646771"/>
            <a:gd name="connsiteY25" fmla="*/ 115229 h 1204331"/>
            <a:gd name="connsiteX26" fmla="*/ 323386 w 646771"/>
            <a:gd name="connsiteY26" fmla="*/ 0 h 1204331"/>
            <a:gd name="connsiteX27" fmla="*/ 263912 w 646771"/>
            <a:gd name="connsiteY27" fmla="*/ 7434 h 1204331"/>
            <a:gd name="connsiteX28" fmla="*/ 226742 w 646771"/>
            <a:gd name="connsiteY28" fmla="*/ 89209 h 1204331"/>
            <a:gd name="connsiteX29" fmla="*/ 185854 w 646771"/>
            <a:gd name="connsiteY29" fmla="*/ 78058 h 1204331"/>
            <a:gd name="connsiteX30" fmla="*/ 118947 w 646771"/>
            <a:gd name="connsiteY30" fmla="*/ 107795 h 1204331"/>
            <a:gd name="connsiteX31" fmla="*/ 74342 w 646771"/>
            <a:gd name="connsiteY31" fmla="*/ 66907 h 1204331"/>
            <a:gd name="connsiteX32" fmla="*/ 55756 w 646771"/>
            <a:gd name="connsiteY32" fmla="*/ 66907 h 1204331"/>
            <a:gd name="connsiteX33" fmla="*/ 0 w 646771"/>
            <a:gd name="connsiteY33" fmla="*/ 130097 h 1204331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  <a:cxn ang="0">
              <a:pos x="connsiteX4" y="connsiteY4"/>
            </a:cxn>
            <a:cxn ang="0">
              <a:pos x="connsiteX5" y="connsiteY5"/>
            </a:cxn>
            <a:cxn ang="0">
              <a:pos x="connsiteX6" y="connsiteY6"/>
            </a:cxn>
            <a:cxn ang="0">
              <a:pos x="connsiteX7" y="connsiteY7"/>
            </a:cxn>
            <a:cxn ang="0">
              <a:pos x="connsiteX8" y="connsiteY8"/>
            </a:cxn>
            <a:cxn ang="0">
              <a:pos x="connsiteX9" y="connsiteY9"/>
            </a:cxn>
            <a:cxn ang="0">
              <a:pos x="connsiteX10" y="connsiteY10"/>
            </a:cxn>
            <a:cxn ang="0">
              <a:pos x="connsiteX11" y="connsiteY11"/>
            </a:cxn>
            <a:cxn ang="0">
              <a:pos x="connsiteX12" y="connsiteY12"/>
            </a:cxn>
            <a:cxn ang="0">
              <a:pos x="connsiteX13" y="connsiteY13"/>
            </a:cxn>
            <a:cxn ang="0">
              <a:pos x="connsiteX14" y="connsiteY14"/>
            </a:cxn>
            <a:cxn ang="0">
              <a:pos x="connsiteX15" y="connsiteY15"/>
            </a:cxn>
            <a:cxn ang="0">
              <a:pos x="connsiteX16" y="connsiteY16"/>
            </a:cxn>
            <a:cxn ang="0">
              <a:pos x="connsiteX17" y="connsiteY17"/>
            </a:cxn>
            <a:cxn ang="0">
              <a:pos x="connsiteX18" y="connsiteY18"/>
            </a:cxn>
            <a:cxn ang="0">
              <a:pos x="connsiteX19" y="connsiteY19"/>
            </a:cxn>
            <a:cxn ang="0">
              <a:pos x="connsiteX20" y="connsiteY20"/>
            </a:cxn>
            <a:cxn ang="0">
              <a:pos x="connsiteX21" y="connsiteY21"/>
            </a:cxn>
            <a:cxn ang="0">
              <a:pos x="connsiteX22" y="connsiteY22"/>
            </a:cxn>
            <a:cxn ang="0">
              <a:pos x="connsiteX23" y="connsiteY23"/>
            </a:cxn>
            <a:cxn ang="0">
              <a:pos x="connsiteX24" y="connsiteY24"/>
            </a:cxn>
            <a:cxn ang="0">
              <a:pos x="connsiteX25" y="connsiteY25"/>
            </a:cxn>
            <a:cxn ang="0">
              <a:pos x="connsiteX26" y="connsiteY26"/>
            </a:cxn>
            <a:cxn ang="0">
              <a:pos x="connsiteX27" y="connsiteY27"/>
            </a:cxn>
            <a:cxn ang="0">
              <a:pos x="connsiteX28" y="connsiteY28"/>
            </a:cxn>
            <a:cxn ang="0">
              <a:pos x="connsiteX29" y="connsiteY29"/>
            </a:cxn>
            <a:cxn ang="0">
              <a:pos x="connsiteX30" y="connsiteY30"/>
            </a:cxn>
            <a:cxn ang="0">
              <a:pos x="connsiteX31" y="connsiteY31"/>
            </a:cxn>
            <a:cxn ang="0">
              <a:pos x="connsiteX32" y="connsiteY32"/>
            </a:cxn>
            <a:cxn ang="0">
              <a:pos x="connsiteX33" y="connsiteY33"/>
            </a:cxn>
          </a:cxnLst>
          <a:rect l="l" t="t" r="r" b="b"/>
          <a:pathLst>
            <a:path w="646771" h="1204331">
              <a:moveTo>
                <a:pt x="0" y="130097"/>
              </a:moveTo>
              <a:lnTo>
                <a:pt x="234176" y="646770"/>
              </a:lnTo>
              <a:lnTo>
                <a:pt x="234176" y="732263"/>
              </a:lnTo>
              <a:lnTo>
                <a:pt x="174703" y="758282"/>
              </a:lnTo>
              <a:lnTo>
                <a:pt x="115229" y="769434"/>
              </a:lnTo>
              <a:lnTo>
                <a:pt x="130098" y="854926"/>
              </a:lnTo>
              <a:lnTo>
                <a:pt x="170986" y="903248"/>
              </a:lnTo>
              <a:lnTo>
                <a:pt x="66908" y="1029629"/>
              </a:lnTo>
              <a:lnTo>
                <a:pt x="48322" y="1103970"/>
              </a:lnTo>
              <a:lnTo>
                <a:pt x="92927" y="1133707"/>
              </a:lnTo>
              <a:lnTo>
                <a:pt x="92927" y="1204331"/>
              </a:lnTo>
              <a:lnTo>
                <a:pt x="223025" y="1159726"/>
              </a:lnTo>
              <a:lnTo>
                <a:pt x="267629" y="1174595"/>
              </a:lnTo>
              <a:lnTo>
                <a:pt x="293649" y="1037063"/>
              </a:lnTo>
              <a:lnTo>
                <a:pt x="371708" y="977590"/>
              </a:lnTo>
              <a:lnTo>
                <a:pt x="390293" y="977590"/>
              </a:lnTo>
              <a:lnTo>
                <a:pt x="431181" y="791736"/>
              </a:lnTo>
              <a:lnTo>
                <a:pt x="394010" y="702526"/>
              </a:lnTo>
              <a:lnTo>
                <a:pt x="505522" y="613317"/>
              </a:lnTo>
              <a:lnTo>
                <a:pt x="646771" y="594731"/>
              </a:lnTo>
              <a:lnTo>
                <a:pt x="646771" y="553843"/>
              </a:lnTo>
              <a:lnTo>
                <a:pt x="628186" y="338253"/>
              </a:lnTo>
              <a:lnTo>
                <a:pt x="446049" y="230458"/>
              </a:lnTo>
              <a:lnTo>
                <a:pt x="334537" y="215590"/>
              </a:lnTo>
              <a:lnTo>
                <a:pt x="327103" y="167268"/>
              </a:lnTo>
              <a:lnTo>
                <a:pt x="375425" y="115229"/>
              </a:lnTo>
              <a:lnTo>
                <a:pt x="323386" y="0"/>
              </a:lnTo>
              <a:lnTo>
                <a:pt x="263912" y="7434"/>
              </a:lnTo>
              <a:lnTo>
                <a:pt x="226742" y="89209"/>
              </a:lnTo>
              <a:lnTo>
                <a:pt x="185854" y="78058"/>
              </a:lnTo>
              <a:lnTo>
                <a:pt x="118947" y="107795"/>
              </a:lnTo>
              <a:lnTo>
                <a:pt x="74342" y="66907"/>
              </a:lnTo>
              <a:lnTo>
                <a:pt x="55756" y="66907"/>
              </a:lnTo>
              <a:lnTo>
                <a:pt x="0" y="130097"/>
              </a:lnTo>
              <a:close/>
            </a:path>
          </a:pathLst>
        </a:custGeom>
        <a:solidFill>
          <a:schemeClr val="accent6"/>
        </a:solidFill>
        <a:ln w="12700">
          <a:solidFill>
            <a:schemeClr val="accent6">
              <a:lumMod val="75000"/>
            </a:schemeClr>
          </a:solidFill>
        </a:ln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wrap="square"/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chemeClr val="dk1"/>
              </a:solidFill>
              <a:latin typeface="+mn-lt"/>
              <a:ea typeface="+mn-ea"/>
              <a:cs typeface="+mn-cs"/>
              <a:sym typeface="Arial"/>
            </a:defRPr>
          </a:lvl9pPr>
        </a:lstStyle>
        <a:p>
          <a:pPr>
            <a:buClr>
              <a:srgbClr val="000000"/>
            </a:buClr>
            <a:buSzPct val="100000"/>
            <a:buFont typeface="Times New Roman" pitchFamily="16" charset="0"/>
            <a:buNone/>
            <a:defRPr/>
          </a:pPr>
          <a:endParaRPr lang="en-GB" sz="1050">
            <a:solidFill>
              <a:schemeClr val="bg1"/>
            </a:solidFill>
            <a:ea typeface="ＭＳ Ｐゴシック" charset="-128"/>
          </a:endParaRPr>
        </a:p>
      </xdr:txBody>
    </xdr:sp>
    <xdr:clientData/>
  </xdr:twoCellAnchor>
  <xdr:twoCellAnchor>
    <xdr:from>
      <xdr:col>8</xdr:col>
      <xdr:colOff>698751</xdr:colOff>
      <xdr:row>17</xdr:row>
      <xdr:rowOff>70686</xdr:rowOff>
    </xdr:from>
    <xdr:to>
      <xdr:col>9</xdr:col>
      <xdr:colOff>169137</xdr:colOff>
      <xdr:row>18</xdr:row>
      <xdr:rowOff>153152</xdr:rowOff>
    </xdr:to>
    <xdr:sp macro="" textlink="">
      <xdr:nvSpPr>
        <xdr:cNvPr id="23" name="CasellaDiTesto 4">
          <a:extLst>
            <a:ext uri="{FF2B5EF4-FFF2-40B4-BE49-F238E27FC236}">
              <a16:creationId xmlns:a16="http://schemas.microsoft.com/office/drawing/2014/main" id="{027D493A-1E6D-4611-A871-60628CB8DD7B}"/>
            </a:ext>
          </a:extLst>
        </xdr:cNvPr>
        <xdr:cNvSpPr txBox="1"/>
      </xdr:nvSpPr>
      <xdr:spPr>
        <a:xfrm>
          <a:off x="28321251" y="12072186"/>
          <a:ext cx="546711" cy="25391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tx1"/>
              </a:solidFill>
            </a:rPr>
            <a:t>1%</a:t>
          </a:r>
        </a:p>
      </xdr:txBody>
    </xdr:sp>
    <xdr:clientData/>
  </xdr:twoCellAnchor>
  <xdr:twoCellAnchor>
    <xdr:from>
      <xdr:col>10</xdr:col>
      <xdr:colOff>746291</xdr:colOff>
      <xdr:row>19</xdr:row>
      <xdr:rowOff>52000</xdr:rowOff>
    </xdr:from>
    <xdr:to>
      <xdr:col>11</xdr:col>
      <xdr:colOff>233082</xdr:colOff>
      <xdr:row>20</xdr:row>
      <xdr:rowOff>134466</xdr:rowOff>
    </xdr:to>
    <xdr:sp macro="" textlink="">
      <xdr:nvSpPr>
        <xdr:cNvPr id="24" name="CasellaDiTesto 36">
          <a:extLst>
            <a:ext uri="{FF2B5EF4-FFF2-40B4-BE49-F238E27FC236}">
              <a16:creationId xmlns:a16="http://schemas.microsoft.com/office/drawing/2014/main" id="{AF8EBBFC-C6F0-4A51-97DD-82A9568D65B5}"/>
            </a:ext>
          </a:extLst>
        </xdr:cNvPr>
        <xdr:cNvSpPr txBox="1"/>
      </xdr:nvSpPr>
      <xdr:spPr>
        <a:xfrm>
          <a:off x="30540491" y="12396400"/>
          <a:ext cx="591691" cy="25391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bg1"/>
              </a:solidFill>
            </a:rPr>
            <a:t>13%</a:t>
          </a:r>
        </a:p>
      </xdr:txBody>
    </xdr:sp>
    <xdr:clientData/>
  </xdr:twoCellAnchor>
  <xdr:twoCellAnchor>
    <xdr:from>
      <xdr:col>9</xdr:col>
      <xdr:colOff>1086858</xdr:colOff>
      <xdr:row>15</xdr:row>
      <xdr:rowOff>70603</xdr:rowOff>
    </xdr:from>
    <xdr:to>
      <xdr:col>10</xdr:col>
      <xdr:colOff>568923</xdr:colOff>
      <xdr:row>16</xdr:row>
      <xdr:rowOff>153069</xdr:rowOff>
    </xdr:to>
    <xdr:sp macro="" textlink="">
      <xdr:nvSpPr>
        <xdr:cNvPr id="25" name="CasellaDiTesto 39">
          <a:extLst>
            <a:ext uri="{FF2B5EF4-FFF2-40B4-BE49-F238E27FC236}">
              <a16:creationId xmlns:a16="http://schemas.microsoft.com/office/drawing/2014/main" id="{D458342D-A5B7-4D27-845F-D4A16730280B}"/>
            </a:ext>
          </a:extLst>
        </xdr:cNvPr>
        <xdr:cNvSpPr txBox="1"/>
      </xdr:nvSpPr>
      <xdr:spPr>
        <a:xfrm>
          <a:off x="29785683" y="11729203"/>
          <a:ext cx="577440" cy="25391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tx1"/>
              </a:solidFill>
            </a:rPr>
            <a:t>    4%</a:t>
          </a:r>
        </a:p>
      </xdr:txBody>
    </xdr:sp>
    <xdr:clientData/>
  </xdr:twoCellAnchor>
  <xdr:twoCellAnchor>
    <xdr:from>
      <xdr:col>10</xdr:col>
      <xdr:colOff>405000</xdr:colOff>
      <xdr:row>14</xdr:row>
      <xdr:rowOff>69636</xdr:rowOff>
    </xdr:from>
    <xdr:to>
      <xdr:col>10</xdr:col>
      <xdr:colOff>1033265</xdr:colOff>
      <xdr:row>15</xdr:row>
      <xdr:rowOff>152102</xdr:rowOff>
    </xdr:to>
    <xdr:sp macro="" textlink="">
      <xdr:nvSpPr>
        <xdr:cNvPr id="26" name="CasellaDiTesto 40">
          <a:extLst>
            <a:ext uri="{FF2B5EF4-FFF2-40B4-BE49-F238E27FC236}">
              <a16:creationId xmlns:a16="http://schemas.microsoft.com/office/drawing/2014/main" id="{FCDC823B-8B15-4537-B639-C7FA18783465}"/>
            </a:ext>
          </a:extLst>
        </xdr:cNvPr>
        <xdr:cNvSpPr txBox="1"/>
      </xdr:nvSpPr>
      <xdr:spPr>
        <a:xfrm>
          <a:off x="30199200" y="11556786"/>
          <a:ext cx="628265" cy="25391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bg1"/>
              </a:solidFill>
            </a:rPr>
            <a:t>50%</a:t>
          </a:r>
        </a:p>
      </xdr:txBody>
    </xdr:sp>
    <xdr:clientData/>
  </xdr:twoCellAnchor>
  <xdr:twoCellAnchor>
    <xdr:from>
      <xdr:col>9</xdr:col>
      <xdr:colOff>408107</xdr:colOff>
      <xdr:row>12</xdr:row>
      <xdr:rowOff>157593</xdr:rowOff>
    </xdr:from>
    <xdr:to>
      <xdr:col>9</xdr:col>
      <xdr:colOff>987531</xdr:colOff>
      <xdr:row>14</xdr:row>
      <xdr:rowOff>68609</xdr:rowOff>
    </xdr:to>
    <xdr:sp macro="" textlink="">
      <xdr:nvSpPr>
        <xdr:cNvPr id="27" name="CasellaDiTesto 41">
          <a:extLst>
            <a:ext uri="{FF2B5EF4-FFF2-40B4-BE49-F238E27FC236}">
              <a16:creationId xmlns:a16="http://schemas.microsoft.com/office/drawing/2014/main" id="{1BE73621-5AAE-463E-AEF8-BF1F9BBCEA6F}"/>
            </a:ext>
          </a:extLst>
        </xdr:cNvPr>
        <xdr:cNvSpPr txBox="1"/>
      </xdr:nvSpPr>
      <xdr:spPr>
        <a:xfrm>
          <a:off x="29106932" y="11301843"/>
          <a:ext cx="579424" cy="25391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tx1"/>
              </a:solidFill>
            </a:rPr>
            <a:t>5%</a:t>
          </a:r>
        </a:p>
      </xdr:txBody>
    </xdr:sp>
    <xdr:clientData/>
  </xdr:twoCellAnchor>
  <xdr:twoCellAnchor>
    <xdr:from>
      <xdr:col>9</xdr:col>
      <xdr:colOff>679615</xdr:colOff>
      <xdr:row>9</xdr:row>
      <xdr:rowOff>157452</xdr:rowOff>
    </xdr:from>
    <xdr:to>
      <xdr:col>10</xdr:col>
      <xdr:colOff>161647</xdr:colOff>
      <xdr:row>11</xdr:row>
      <xdr:rowOff>68468</xdr:rowOff>
    </xdr:to>
    <xdr:sp macro="" textlink="">
      <xdr:nvSpPr>
        <xdr:cNvPr id="28" name="CasellaDiTesto 42">
          <a:extLst>
            <a:ext uri="{FF2B5EF4-FFF2-40B4-BE49-F238E27FC236}">
              <a16:creationId xmlns:a16="http://schemas.microsoft.com/office/drawing/2014/main" id="{8BEB9C91-59EA-4BBE-85A5-6D5CDFF525D8}"/>
            </a:ext>
          </a:extLst>
        </xdr:cNvPr>
        <xdr:cNvSpPr txBox="1"/>
      </xdr:nvSpPr>
      <xdr:spPr>
        <a:xfrm>
          <a:off x="29378440" y="10787352"/>
          <a:ext cx="577407" cy="25391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tx1"/>
              </a:solidFill>
            </a:rPr>
            <a:t>1%</a:t>
          </a:r>
        </a:p>
      </xdr:txBody>
    </xdr:sp>
    <xdr:clientData/>
  </xdr:twoCellAnchor>
  <xdr:twoCellAnchor>
    <xdr:from>
      <xdr:col>9</xdr:col>
      <xdr:colOff>17677</xdr:colOff>
      <xdr:row>10</xdr:row>
      <xdr:rowOff>33486</xdr:rowOff>
    </xdr:from>
    <xdr:to>
      <xdr:col>9</xdr:col>
      <xdr:colOff>561429</xdr:colOff>
      <xdr:row>11</xdr:row>
      <xdr:rowOff>109220</xdr:rowOff>
    </xdr:to>
    <xdr:sp macro="" textlink="">
      <xdr:nvSpPr>
        <xdr:cNvPr id="29" name="CasellaDiTesto 43">
          <a:extLst>
            <a:ext uri="{FF2B5EF4-FFF2-40B4-BE49-F238E27FC236}">
              <a16:creationId xmlns:a16="http://schemas.microsoft.com/office/drawing/2014/main" id="{9D737483-A229-4F14-B6BA-30C28EDBC7EF}"/>
            </a:ext>
          </a:extLst>
        </xdr:cNvPr>
        <xdr:cNvSpPr txBox="1"/>
      </xdr:nvSpPr>
      <xdr:spPr>
        <a:xfrm>
          <a:off x="28716502" y="10834836"/>
          <a:ext cx="543752" cy="24718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ysClr val="windowText" lastClr="000000"/>
              </a:solidFill>
            </a:rPr>
            <a:t>6%</a:t>
          </a:r>
        </a:p>
      </xdr:txBody>
    </xdr:sp>
    <xdr:clientData/>
  </xdr:twoCellAnchor>
  <xdr:twoCellAnchor>
    <xdr:from>
      <xdr:col>9</xdr:col>
      <xdr:colOff>168838</xdr:colOff>
      <xdr:row>5</xdr:row>
      <xdr:rowOff>37702</xdr:rowOff>
    </xdr:from>
    <xdr:to>
      <xdr:col>9</xdr:col>
      <xdr:colOff>737859</xdr:colOff>
      <xdr:row>6</xdr:row>
      <xdr:rowOff>113436</xdr:rowOff>
    </xdr:to>
    <xdr:sp macro="" textlink="">
      <xdr:nvSpPr>
        <xdr:cNvPr id="30" name="CasellaDiTesto 48">
          <a:extLst>
            <a:ext uri="{FF2B5EF4-FFF2-40B4-BE49-F238E27FC236}">
              <a16:creationId xmlns:a16="http://schemas.microsoft.com/office/drawing/2014/main" id="{7C53ECC5-5109-4383-A4C3-332F60B9290B}"/>
            </a:ext>
          </a:extLst>
        </xdr:cNvPr>
        <xdr:cNvSpPr txBox="1"/>
      </xdr:nvSpPr>
      <xdr:spPr>
        <a:xfrm>
          <a:off x="28867663" y="9981802"/>
          <a:ext cx="569021" cy="24718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tx1"/>
              </a:solidFill>
            </a:rPr>
            <a:t>1%</a:t>
          </a:r>
        </a:p>
      </xdr:txBody>
    </xdr:sp>
    <xdr:clientData/>
  </xdr:twoCellAnchor>
  <xdr:twoCellAnchor>
    <xdr:from>
      <xdr:col>8</xdr:col>
      <xdr:colOff>696332</xdr:colOff>
      <xdr:row>4</xdr:row>
      <xdr:rowOff>165391</xdr:rowOff>
    </xdr:from>
    <xdr:to>
      <xdr:col>9</xdr:col>
      <xdr:colOff>176344</xdr:colOff>
      <xdr:row>6</xdr:row>
      <xdr:rowOff>76407</xdr:rowOff>
    </xdr:to>
    <xdr:sp macro="" textlink="">
      <xdr:nvSpPr>
        <xdr:cNvPr id="31" name="CasellaDiTesto 49">
          <a:extLst>
            <a:ext uri="{FF2B5EF4-FFF2-40B4-BE49-F238E27FC236}">
              <a16:creationId xmlns:a16="http://schemas.microsoft.com/office/drawing/2014/main" id="{D562B295-3D65-4ECD-B7EB-8A34EE28D792}"/>
            </a:ext>
          </a:extLst>
        </xdr:cNvPr>
        <xdr:cNvSpPr txBox="1"/>
      </xdr:nvSpPr>
      <xdr:spPr>
        <a:xfrm>
          <a:off x="28318832" y="9938041"/>
          <a:ext cx="556337" cy="25391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bg1"/>
              </a:solidFill>
            </a:rPr>
            <a:t>+</a:t>
          </a:r>
        </a:p>
      </xdr:txBody>
    </xdr:sp>
    <xdr:clientData/>
  </xdr:twoCellAnchor>
  <xdr:twoCellAnchor>
    <xdr:from>
      <xdr:col>8</xdr:col>
      <xdr:colOff>996323</xdr:colOff>
      <xdr:row>7</xdr:row>
      <xdr:rowOff>45679</xdr:rowOff>
    </xdr:from>
    <xdr:to>
      <xdr:col>9</xdr:col>
      <xdr:colOff>504546</xdr:colOff>
      <xdr:row>8</xdr:row>
      <xdr:rowOff>128145</xdr:rowOff>
    </xdr:to>
    <xdr:sp macro="" textlink="">
      <xdr:nvSpPr>
        <xdr:cNvPr id="32" name="CasellaDiTesto 52">
          <a:extLst>
            <a:ext uri="{FF2B5EF4-FFF2-40B4-BE49-F238E27FC236}">
              <a16:creationId xmlns:a16="http://schemas.microsoft.com/office/drawing/2014/main" id="{77D8DC43-4FFB-4896-BA6C-7DC920897ED5}"/>
            </a:ext>
          </a:extLst>
        </xdr:cNvPr>
        <xdr:cNvSpPr txBox="1"/>
      </xdr:nvSpPr>
      <xdr:spPr>
        <a:xfrm>
          <a:off x="28618823" y="10332679"/>
          <a:ext cx="584548" cy="25391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bg1"/>
              </a:solidFill>
            </a:rPr>
            <a:t>+18%</a:t>
          </a:r>
        </a:p>
      </xdr:txBody>
    </xdr:sp>
    <xdr:clientData/>
  </xdr:twoCellAnchor>
  <xdr:twoCellAnchor>
    <xdr:from>
      <xdr:col>8</xdr:col>
      <xdr:colOff>147219</xdr:colOff>
      <xdr:row>6</xdr:row>
      <xdr:rowOff>157987</xdr:rowOff>
    </xdr:from>
    <xdr:to>
      <xdr:col>8</xdr:col>
      <xdr:colOff>774036</xdr:colOff>
      <xdr:row>8</xdr:row>
      <xdr:rowOff>69003</xdr:rowOff>
    </xdr:to>
    <xdr:sp macro="" textlink="">
      <xdr:nvSpPr>
        <xdr:cNvPr id="33" name="CasellaDiTesto 53">
          <a:extLst>
            <a:ext uri="{FF2B5EF4-FFF2-40B4-BE49-F238E27FC236}">
              <a16:creationId xmlns:a16="http://schemas.microsoft.com/office/drawing/2014/main" id="{0B8C98E4-D973-4C1C-89DF-62CF5F3E9788}"/>
            </a:ext>
          </a:extLst>
        </xdr:cNvPr>
        <xdr:cNvSpPr txBox="1"/>
      </xdr:nvSpPr>
      <xdr:spPr>
        <a:xfrm>
          <a:off x="27769719" y="10273537"/>
          <a:ext cx="626817" cy="25391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bg1"/>
              </a:solidFill>
            </a:rPr>
            <a:t>+</a:t>
          </a:r>
        </a:p>
      </xdr:txBody>
    </xdr:sp>
    <xdr:clientData/>
  </xdr:twoCellAnchor>
  <xdr:twoCellAnchor>
    <xdr:from>
      <xdr:col>9</xdr:col>
      <xdr:colOff>522445</xdr:colOff>
      <xdr:row>3</xdr:row>
      <xdr:rowOff>87470</xdr:rowOff>
    </xdr:from>
    <xdr:to>
      <xdr:col>10</xdr:col>
      <xdr:colOff>45454</xdr:colOff>
      <xdr:row>4</xdr:row>
      <xdr:rowOff>169936</xdr:rowOff>
    </xdr:to>
    <xdr:sp macro="" textlink="">
      <xdr:nvSpPr>
        <xdr:cNvPr id="34" name="CasellaDiTesto 55">
          <a:extLst>
            <a:ext uri="{FF2B5EF4-FFF2-40B4-BE49-F238E27FC236}">
              <a16:creationId xmlns:a16="http://schemas.microsoft.com/office/drawing/2014/main" id="{46FAEEF4-89FF-42AE-970F-D0CD1DA3D3B5}"/>
            </a:ext>
          </a:extLst>
        </xdr:cNvPr>
        <xdr:cNvSpPr txBox="1"/>
      </xdr:nvSpPr>
      <xdr:spPr>
        <a:xfrm>
          <a:off x="29221270" y="9688670"/>
          <a:ext cx="618384" cy="25391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bg1"/>
              </a:solidFill>
            </a:rPr>
            <a:t>+15%</a:t>
          </a:r>
        </a:p>
      </xdr:txBody>
    </xdr:sp>
    <xdr:clientData/>
  </xdr:twoCellAnchor>
  <xdr:twoCellAnchor>
    <xdr:from>
      <xdr:col>9</xdr:col>
      <xdr:colOff>1313</xdr:colOff>
      <xdr:row>2</xdr:row>
      <xdr:rowOff>52930</xdr:rowOff>
    </xdr:from>
    <xdr:to>
      <xdr:col>9</xdr:col>
      <xdr:colOff>591462</xdr:colOff>
      <xdr:row>3</xdr:row>
      <xdr:rowOff>144921</xdr:rowOff>
    </xdr:to>
    <xdr:sp macro="" textlink="">
      <xdr:nvSpPr>
        <xdr:cNvPr id="36" name="CasellaDiTesto 77">
          <a:extLst>
            <a:ext uri="{FF2B5EF4-FFF2-40B4-BE49-F238E27FC236}">
              <a16:creationId xmlns:a16="http://schemas.microsoft.com/office/drawing/2014/main" id="{3A4753FE-8EC5-4220-8F4C-FFD9191FA815}"/>
            </a:ext>
          </a:extLst>
        </xdr:cNvPr>
        <xdr:cNvSpPr txBox="1"/>
      </xdr:nvSpPr>
      <xdr:spPr>
        <a:xfrm>
          <a:off x="28700138" y="9492205"/>
          <a:ext cx="590149" cy="25391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bg1"/>
              </a:solidFill>
            </a:rPr>
            <a:t>+18%</a:t>
          </a:r>
        </a:p>
      </xdr:txBody>
    </xdr:sp>
    <xdr:clientData/>
  </xdr:twoCellAnchor>
  <xdr:twoCellAnchor>
    <xdr:from>
      <xdr:col>9</xdr:col>
      <xdr:colOff>465553</xdr:colOff>
      <xdr:row>11</xdr:row>
      <xdr:rowOff>18695</xdr:rowOff>
    </xdr:from>
    <xdr:to>
      <xdr:col>9</xdr:col>
      <xdr:colOff>1015371</xdr:colOff>
      <xdr:row>12</xdr:row>
      <xdr:rowOff>94429</xdr:rowOff>
    </xdr:to>
    <xdr:sp macro="" textlink="">
      <xdr:nvSpPr>
        <xdr:cNvPr id="37" name="CasellaDiTesto 44">
          <a:extLst>
            <a:ext uri="{FF2B5EF4-FFF2-40B4-BE49-F238E27FC236}">
              <a16:creationId xmlns:a16="http://schemas.microsoft.com/office/drawing/2014/main" id="{A74B1E32-0393-4E63-A94D-AC3E424E393B}"/>
            </a:ext>
          </a:extLst>
        </xdr:cNvPr>
        <xdr:cNvSpPr txBox="1"/>
      </xdr:nvSpPr>
      <xdr:spPr>
        <a:xfrm>
          <a:off x="29164378" y="10991495"/>
          <a:ext cx="549818" cy="24718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bg1"/>
              </a:solidFill>
            </a:rPr>
            <a:t>+</a:t>
          </a:r>
          <a:r>
            <a:rPr lang="it-IT" sz="1050">
              <a:solidFill>
                <a:sysClr val="windowText" lastClr="000000"/>
              </a:solidFill>
            </a:rPr>
            <a:t>2%</a:t>
          </a:r>
        </a:p>
      </xdr:txBody>
    </xdr:sp>
    <xdr:clientData/>
  </xdr:twoCellAnchor>
  <xdr:twoCellAnchor>
    <xdr:from>
      <xdr:col>13</xdr:col>
      <xdr:colOff>660566</xdr:colOff>
      <xdr:row>16</xdr:row>
      <xdr:rowOff>52000</xdr:rowOff>
    </xdr:from>
    <xdr:to>
      <xdr:col>14</xdr:col>
      <xdr:colOff>336331</xdr:colOff>
      <xdr:row>17</xdr:row>
      <xdr:rowOff>134466</xdr:rowOff>
    </xdr:to>
    <xdr:sp macro="" textlink="">
      <xdr:nvSpPr>
        <xdr:cNvPr id="38" name="CasellaDiTesto 40">
          <a:extLst>
            <a:ext uri="{FF2B5EF4-FFF2-40B4-BE49-F238E27FC236}">
              <a16:creationId xmlns:a16="http://schemas.microsoft.com/office/drawing/2014/main" id="{75C002DB-D8F1-4988-B0B3-FED4AAA8B5B8}"/>
            </a:ext>
          </a:extLst>
        </xdr:cNvPr>
        <xdr:cNvSpPr txBox="1"/>
      </xdr:nvSpPr>
      <xdr:spPr>
        <a:xfrm>
          <a:off x="33378941" y="11882050"/>
          <a:ext cx="628265" cy="25391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endParaRPr lang="it-IT" sz="1050">
            <a:solidFill>
              <a:schemeClr val="tx1"/>
            </a:solidFill>
          </a:endParaRPr>
        </a:p>
      </xdr:txBody>
    </xdr:sp>
    <xdr:clientData/>
  </xdr:twoCellAnchor>
  <xdr:twoCellAnchor>
    <xdr:from>
      <xdr:col>9</xdr:col>
      <xdr:colOff>1076045</xdr:colOff>
      <xdr:row>23</xdr:row>
      <xdr:rowOff>91678</xdr:rowOff>
    </xdr:from>
    <xdr:to>
      <xdr:col>10</xdr:col>
      <xdr:colOff>608935</xdr:colOff>
      <xdr:row>24</xdr:row>
      <xdr:rowOff>167412</xdr:rowOff>
    </xdr:to>
    <xdr:sp macro="" textlink="">
      <xdr:nvSpPr>
        <xdr:cNvPr id="39" name="CasellaDiTesto 40">
          <a:extLst>
            <a:ext uri="{FF2B5EF4-FFF2-40B4-BE49-F238E27FC236}">
              <a16:creationId xmlns:a16="http://schemas.microsoft.com/office/drawing/2014/main" id="{BB0E5E35-3D07-4661-B601-646792CF2653}"/>
            </a:ext>
          </a:extLst>
        </xdr:cNvPr>
        <xdr:cNvSpPr txBox="1"/>
      </xdr:nvSpPr>
      <xdr:spPr>
        <a:xfrm>
          <a:off x="29774870" y="13121878"/>
          <a:ext cx="628265" cy="247184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bg1"/>
              </a:solidFill>
            </a:rPr>
            <a:t>11%</a:t>
          </a:r>
        </a:p>
      </xdr:txBody>
    </xdr:sp>
    <xdr:clientData/>
  </xdr:twoCellAnchor>
  <xdr:twoCellAnchor>
    <xdr:from>
      <xdr:col>9</xdr:col>
      <xdr:colOff>935553</xdr:colOff>
      <xdr:row>12</xdr:row>
      <xdr:rowOff>86914</xdr:rowOff>
    </xdr:from>
    <xdr:to>
      <xdr:col>10</xdr:col>
      <xdr:colOff>419602</xdr:colOff>
      <xdr:row>13</xdr:row>
      <xdr:rowOff>169380</xdr:rowOff>
    </xdr:to>
    <xdr:sp macro="" textlink="">
      <xdr:nvSpPr>
        <xdr:cNvPr id="40" name="CasellaDiTesto 41">
          <a:extLst>
            <a:ext uri="{FF2B5EF4-FFF2-40B4-BE49-F238E27FC236}">
              <a16:creationId xmlns:a16="http://schemas.microsoft.com/office/drawing/2014/main" id="{0A25334B-6995-4184-9D98-BD0E21F6BB9D}"/>
            </a:ext>
          </a:extLst>
        </xdr:cNvPr>
        <xdr:cNvSpPr txBox="1"/>
      </xdr:nvSpPr>
      <xdr:spPr>
        <a:xfrm>
          <a:off x="29634378" y="11231164"/>
          <a:ext cx="579424" cy="253916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tx1"/>
              </a:solidFill>
            </a:rPr>
            <a:t>3%</a:t>
          </a:r>
        </a:p>
      </xdr:txBody>
    </xdr:sp>
    <xdr:clientData/>
  </xdr:twoCellAnchor>
  <xdr:twoCellAnchor>
    <xdr:from>
      <xdr:col>8</xdr:col>
      <xdr:colOff>390526</xdr:colOff>
      <xdr:row>8</xdr:row>
      <xdr:rowOff>9525</xdr:rowOff>
    </xdr:from>
    <xdr:to>
      <xdr:col>8</xdr:col>
      <xdr:colOff>781050</xdr:colOff>
      <xdr:row>9</xdr:row>
      <xdr:rowOff>152400</xdr:rowOff>
    </xdr:to>
    <xdr:sp macro="" textlink="">
      <xdr:nvSpPr>
        <xdr:cNvPr id="41" name="CasellaDiTesto 42">
          <a:extLst>
            <a:ext uri="{FF2B5EF4-FFF2-40B4-BE49-F238E27FC236}">
              <a16:creationId xmlns:a16="http://schemas.microsoft.com/office/drawing/2014/main" id="{8ED96959-370E-409A-8053-130E76215EC1}"/>
            </a:ext>
          </a:extLst>
        </xdr:cNvPr>
        <xdr:cNvSpPr txBox="1"/>
      </xdr:nvSpPr>
      <xdr:spPr>
        <a:xfrm>
          <a:off x="28013026" y="10467975"/>
          <a:ext cx="390524" cy="314325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tx1"/>
              </a:solidFill>
            </a:rPr>
            <a:t>1%</a:t>
          </a:r>
        </a:p>
      </xdr:txBody>
    </xdr:sp>
    <xdr:clientData/>
  </xdr:twoCellAnchor>
  <xdr:twoCellAnchor>
    <xdr:from>
      <xdr:col>10</xdr:col>
      <xdr:colOff>592181</xdr:colOff>
      <xdr:row>16</xdr:row>
      <xdr:rowOff>27250</xdr:rowOff>
    </xdr:from>
    <xdr:to>
      <xdr:col>11</xdr:col>
      <xdr:colOff>117040</xdr:colOff>
      <xdr:row>17</xdr:row>
      <xdr:rowOff>117410</xdr:rowOff>
    </xdr:to>
    <xdr:sp macro="" textlink="">
      <xdr:nvSpPr>
        <xdr:cNvPr id="42" name="CasellaDiTesto 62">
          <a:extLst>
            <a:ext uri="{FF2B5EF4-FFF2-40B4-BE49-F238E27FC236}">
              <a16:creationId xmlns:a16="http://schemas.microsoft.com/office/drawing/2014/main" id="{FA5C4775-E901-4E8B-AF6B-07DD42A8DDF4}"/>
            </a:ext>
          </a:extLst>
        </xdr:cNvPr>
        <xdr:cNvSpPr txBox="1"/>
      </xdr:nvSpPr>
      <xdr:spPr>
        <a:xfrm>
          <a:off x="30386381" y="11857300"/>
          <a:ext cx="629759" cy="261610"/>
        </a:xfrm>
        <a:prstGeom prst="rect">
          <a:avLst/>
        </a:prstGeom>
        <a:noFill/>
      </xdr:spPr>
      <xdr:txBody>
        <a:bodyPr wrap="square" rtlCol="0">
          <a:sp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100">
              <a:solidFill>
                <a:sysClr val="windowText" lastClr="000000"/>
              </a:solidFill>
            </a:rPr>
            <a:t>1%</a:t>
          </a:r>
        </a:p>
      </xdr:txBody>
    </xdr:sp>
    <xdr:clientData/>
  </xdr:twoCellAnchor>
  <xdr:twoCellAnchor>
    <xdr:from>
      <xdr:col>10</xdr:col>
      <xdr:colOff>68778</xdr:colOff>
      <xdr:row>13</xdr:row>
      <xdr:rowOff>152399</xdr:rowOff>
    </xdr:from>
    <xdr:to>
      <xdr:col>10</xdr:col>
      <xdr:colOff>459302</xdr:colOff>
      <xdr:row>15</xdr:row>
      <xdr:rowOff>123824</xdr:rowOff>
    </xdr:to>
    <xdr:sp macro="" textlink="">
      <xdr:nvSpPr>
        <xdr:cNvPr id="118" name="CasellaDiTesto 42">
          <a:extLst>
            <a:ext uri="{FF2B5EF4-FFF2-40B4-BE49-F238E27FC236}">
              <a16:creationId xmlns:a16="http://schemas.microsoft.com/office/drawing/2014/main" id="{808B922D-1E9C-473B-83D4-48A459BEE4E3}"/>
            </a:ext>
          </a:extLst>
        </xdr:cNvPr>
        <xdr:cNvSpPr txBox="1"/>
      </xdr:nvSpPr>
      <xdr:spPr>
        <a:xfrm>
          <a:off x="29862978" y="11468099"/>
          <a:ext cx="390524" cy="314325"/>
        </a:xfrm>
        <a:prstGeom prst="rect">
          <a:avLst/>
        </a:prstGeom>
        <a:noFill/>
      </xdr:spPr>
      <xdr:txBody>
        <a:bodyPr wrap="square" rtlCol="0">
          <a:noAutofit/>
        </a:bodyPr>
        <a:lstStyle>
          <a:def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</a:defPPr>
          <a:lvl1pPr marR="0" lvl="0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1pPr>
          <a:lvl2pPr marR="0" lvl="1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2pPr>
          <a:lvl3pPr marR="0" lvl="2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3pPr>
          <a:lvl4pPr marR="0" lvl="3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4pPr>
          <a:lvl5pPr marR="0" lvl="4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5pPr>
          <a:lvl6pPr marR="0" lvl="5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6pPr>
          <a:lvl7pPr marR="0" lvl="6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7pPr>
          <a:lvl8pPr marR="0" lvl="7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8pPr>
          <a:lvl9pPr marR="0" lvl="8" algn="l" rtl="0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defRPr sz="1400" b="0" i="0" u="none" strike="noStrike" cap="none">
              <a:solidFill>
                <a:srgbClr val="000000"/>
              </a:solidFill>
              <a:latin typeface="Arial"/>
              <a:ea typeface="Arial"/>
              <a:cs typeface="Arial"/>
              <a:sym typeface="Arial"/>
            </a:defRPr>
          </a:lvl9pPr>
        </a:lstStyle>
        <a:p>
          <a:r>
            <a:rPr lang="it-IT" sz="1050">
              <a:solidFill>
                <a:schemeClr val="tx1"/>
              </a:solidFill>
            </a:rPr>
            <a:t>1%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533399</xdr:colOff>
      <xdr:row>9</xdr:row>
      <xdr:rowOff>19049</xdr:rowOff>
    </xdr:from>
    <xdr:to>
      <xdr:col>12</xdr:col>
      <xdr:colOff>352424</xdr:colOff>
      <xdr:row>24</xdr:row>
      <xdr:rowOff>123824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id="{6B40EC75-379F-40EC-8C17-39846CDA20F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57151</xdr:colOff>
      <xdr:row>6</xdr:row>
      <xdr:rowOff>76201</xdr:rowOff>
    </xdr:from>
    <xdr:to>
      <xdr:col>8</xdr:col>
      <xdr:colOff>1838325</xdr:colOff>
      <xdr:row>26</xdr:row>
      <xdr:rowOff>9525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254555C-1420-4828-ADAB-D3AEF5DD355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0D031-DBA2-4721-BC6B-462CEBAFEC5F}">
  <dimension ref="A1:E23"/>
  <sheetViews>
    <sheetView tabSelected="1" zoomScale="80" zoomScaleNormal="80" workbookViewId="0">
      <selection activeCell="D3" sqref="D3"/>
    </sheetView>
  </sheetViews>
  <sheetFormatPr defaultColWidth="8.77734375" defaultRowHeight="13.8" x14ac:dyDescent="0.3"/>
  <cols>
    <col min="1" max="16384" width="8.77734375" style="31"/>
  </cols>
  <sheetData>
    <row r="1" spans="1:5" x14ac:dyDescent="0.3">
      <c r="B1" s="31" t="s">
        <v>25</v>
      </c>
      <c r="C1" s="31" t="s">
        <v>26</v>
      </c>
    </row>
    <row r="2" spans="1:5" x14ac:dyDescent="0.3">
      <c r="A2" s="51" t="s">
        <v>5</v>
      </c>
      <c r="B2" s="52">
        <v>9.3461011268368963E-2</v>
      </c>
      <c r="C2" s="52">
        <v>1.4832270362694255E-2</v>
      </c>
      <c r="E2" s="53" t="s">
        <v>27</v>
      </c>
    </row>
    <row r="3" spans="1:5" x14ac:dyDescent="0.3">
      <c r="A3" s="51" t="s">
        <v>6</v>
      </c>
      <c r="B3" s="52">
        <v>0.17938863330403226</v>
      </c>
      <c r="C3" s="52">
        <v>9.0293159811742574E-2</v>
      </c>
    </row>
    <row r="4" spans="1:5" x14ac:dyDescent="0.3">
      <c r="A4" s="51" t="s">
        <v>8</v>
      </c>
      <c r="B4" s="52">
        <v>0.93877873495561048</v>
      </c>
      <c r="C4" s="52">
        <v>0.67984702148273213</v>
      </c>
    </row>
    <row r="5" spans="1:5" x14ac:dyDescent="0.3">
      <c r="A5" s="51" t="s">
        <v>10</v>
      </c>
      <c r="B5" s="52">
        <v>5.3712012072996668E-2</v>
      </c>
      <c r="C5" s="52">
        <v>2.7690202087506686E-2</v>
      </c>
    </row>
    <row r="6" spans="1:5" x14ac:dyDescent="0.3">
      <c r="A6" s="51" t="s">
        <v>7</v>
      </c>
      <c r="B6" s="52">
        <v>0.69140318695137304</v>
      </c>
      <c r="C6" s="52">
        <v>0.37793337048060027</v>
      </c>
    </row>
    <row r="7" spans="1:5" x14ac:dyDescent="0.3">
      <c r="A7" s="51" t="s">
        <v>9</v>
      </c>
      <c r="B7" s="52">
        <v>4.1169482855787337E-2</v>
      </c>
      <c r="C7" s="52">
        <v>1.6494249527875621E-2</v>
      </c>
    </row>
    <row r="8" spans="1:5" x14ac:dyDescent="0.3">
      <c r="A8" s="51" t="s">
        <v>11</v>
      </c>
      <c r="B8" s="52">
        <v>0.72203289943129023</v>
      </c>
      <c r="C8" s="52">
        <v>0.31197131173638215</v>
      </c>
    </row>
    <row r="9" spans="1:5" x14ac:dyDescent="0.3">
      <c r="A9" s="51" t="s">
        <v>12</v>
      </c>
      <c r="B9" s="52">
        <v>5.0507200144535256</v>
      </c>
      <c r="C9" s="52">
        <v>7.2140080337604857</v>
      </c>
    </row>
    <row r="10" spans="1:5" x14ac:dyDescent="0.3">
      <c r="A10" s="51" t="s">
        <v>13</v>
      </c>
      <c r="B10" s="52">
        <v>2.9543098963796375</v>
      </c>
      <c r="C10" s="52">
        <v>2.9973753023950587</v>
      </c>
    </row>
    <row r="11" spans="1:5" x14ac:dyDescent="0.3">
      <c r="A11" s="51" t="s">
        <v>14</v>
      </c>
      <c r="B11" s="52">
        <v>3.5239244397876215</v>
      </c>
      <c r="C11" s="52">
        <v>1.4027864082684396</v>
      </c>
    </row>
    <row r="12" spans="1:5" x14ac:dyDescent="0.3">
      <c r="A12" s="51" t="s">
        <v>15</v>
      </c>
      <c r="B12" s="52">
        <v>7.252155671082634</v>
      </c>
      <c r="C12" s="52">
        <v>5.9041500946923087</v>
      </c>
    </row>
    <row r="13" spans="1:5" x14ac:dyDescent="0.3">
      <c r="A13" s="51" t="s">
        <v>16</v>
      </c>
      <c r="B13" s="52">
        <v>5.5664484128171967</v>
      </c>
      <c r="C13" s="52">
        <v>3.7905029954387381</v>
      </c>
    </row>
    <row r="14" spans="1:5" x14ac:dyDescent="0.3">
      <c r="A14" s="51" t="s">
        <v>17</v>
      </c>
      <c r="B14" s="52">
        <v>1.9720637886262882</v>
      </c>
      <c r="C14" s="52">
        <v>1.1734861577023561</v>
      </c>
    </row>
    <row r="15" spans="1:5" x14ac:dyDescent="0.3">
      <c r="A15" s="51" t="s">
        <v>18</v>
      </c>
      <c r="B15" s="52">
        <v>8.7882751913957549</v>
      </c>
      <c r="C15" s="52">
        <v>5.9206270543098602</v>
      </c>
    </row>
    <row r="16" spans="1:5" x14ac:dyDescent="0.3">
      <c r="A16" s="51" t="s">
        <v>19</v>
      </c>
      <c r="B16" s="52">
        <v>25.990837370299541</v>
      </c>
      <c r="C16" s="52">
        <v>35.522498166472296</v>
      </c>
    </row>
    <row r="17" spans="1:5" x14ac:dyDescent="0.3">
      <c r="A17" s="51" t="s">
        <v>20</v>
      </c>
      <c r="B17" s="52">
        <v>3.3318827390787056</v>
      </c>
      <c r="C17" s="52">
        <v>2.0710393441881996</v>
      </c>
    </row>
    <row r="18" spans="1:5" x14ac:dyDescent="0.3">
      <c r="A18" s="51" t="s">
        <v>21</v>
      </c>
      <c r="B18" s="52">
        <v>12.773799706035859</v>
      </c>
      <c r="C18" s="52">
        <v>16.806042075760949</v>
      </c>
    </row>
    <row r="19" spans="1:5" x14ac:dyDescent="0.3">
      <c r="A19" s="51" t="s">
        <v>22</v>
      </c>
      <c r="B19" s="52">
        <v>16.492113141854738</v>
      </c>
      <c r="C19" s="52">
        <v>12.64367738748895</v>
      </c>
    </row>
    <row r="20" spans="1:5" x14ac:dyDescent="0.3">
      <c r="A20" s="51" t="s">
        <v>23</v>
      </c>
      <c r="B20" s="52">
        <v>3.5835236673490352</v>
      </c>
      <c r="C20" s="52">
        <v>3.0347453940328188</v>
      </c>
    </row>
    <row r="23" spans="1:5" x14ac:dyDescent="0.3">
      <c r="E23" s="31" t="s">
        <v>74</v>
      </c>
    </row>
  </sheetData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6CA870-98CD-48C5-A0A7-7158FF8DEE5E}">
  <dimension ref="A1:C25"/>
  <sheetViews>
    <sheetView zoomScale="80" zoomScaleNormal="80" workbookViewId="0"/>
  </sheetViews>
  <sheetFormatPr defaultColWidth="8.77734375" defaultRowHeight="13.8" x14ac:dyDescent="0.3"/>
  <cols>
    <col min="1" max="1" width="20" style="31" customWidth="1"/>
    <col min="2" max="2" width="10.44140625" style="31" customWidth="1"/>
    <col min="3" max="3" width="15.44140625" style="31" customWidth="1"/>
    <col min="4" max="16384" width="8.77734375" style="31"/>
  </cols>
  <sheetData>
    <row r="1" spans="1:3" x14ac:dyDescent="0.3">
      <c r="A1" s="31" t="s">
        <v>156</v>
      </c>
    </row>
    <row r="2" spans="1:3" x14ac:dyDescent="0.3">
      <c r="A2" s="190"/>
      <c r="B2" s="194" t="s">
        <v>283</v>
      </c>
      <c r="C2" s="192" t="s">
        <v>150</v>
      </c>
    </row>
    <row r="3" spans="1:3" x14ac:dyDescent="0.3">
      <c r="A3" s="191"/>
      <c r="B3" s="195"/>
      <c r="C3" s="193"/>
    </row>
    <row r="4" spans="1:3" x14ac:dyDescent="0.3">
      <c r="A4" s="6" t="s">
        <v>5</v>
      </c>
      <c r="B4" s="13">
        <v>21</v>
      </c>
      <c r="C4" s="16">
        <v>0</v>
      </c>
    </row>
    <row r="5" spans="1:3" x14ac:dyDescent="0.3">
      <c r="A5" s="6" t="s">
        <v>53</v>
      </c>
      <c r="B5" s="13">
        <v>300</v>
      </c>
      <c r="C5" s="16">
        <v>-79.7</v>
      </c>
    </row>
    <row r="6" spans="1:3" x14ac:dyDescent="0.3">
      <c r="A6" s="6" t="s">
        <v>38</v>
      </c>
      <c r="B6" s="13">
        <v>100</v>
      </c>
      <c r="C6" s="16">
        <v>-79.800000000000011</v>
      </c>
    </row>
    <row r="7" spans="1:3" x14ac:dyDescent="0.3">
      <c r="A7" s="6" t="s">
        <v>7</v>
      </c>
      <c r="B7" s="13">
        <v>730</v>
      </c>
      <c r="C7" s="16">
        <v>-80</v>
      </c>
    </row>
    <row r="8" spans="1:3" x14ac:dyDescent="0.3">
      <c r="A8" s="6" t="s">
        <v>55</v>
      </c>
      <c r="B8" s="13">
        <v>30</v>
      </c>
      <c r="C8" s="16">
        <v>-80.400000000000006</v>
      </c>
    </row>
    <row r="9" spans="1:3" x14ac:dyDescent="0.3">
      <c r="A9" s="6" t="s">
        <v>8</v>
      </c>
      <c r="B9" s="14">
        <v>2098</v>
      </c>
      <c r="C9" s="16">
        <v>-60</v>
      </c>
    </row>
    <row r="10" spans="1:3" x14ac:dyDescent="0.3">
      <c r="A10" s="6" t="s">
        <v>11</v>
      </c>
      <c r="B10" s="14">
        <v>1010</v>
      </c>
      <c r="C10" s="16">
        <v>-19.7</v>
      </c>
    </row>
    <row r="11" spans="1:3" x14ac:dyDescent="0.3">
      <c r="A11" s="6" t="s">
        <v>12</v>
      </c>
      <c r="B11" s="14">
        <v>14040</v>
      </c>
      <c r="C11" s="16">
        <v>-32.5</v>
      </c>
    </row>
    <row r="12" spans="1:3" x14ac:dyDescent="0.3">
      <c r="A12" s="6" t="s">
        <v>13</v>
      </c>
      <c r="B12" s="14">
        <v>4320</v>
      </c>
      <c r="C12" s="16">
        <v>-32.5</v>
      </c>
    </row>
    <row r="13" spans="1:3" x14ac:dyDescent="0.3">
      <c r="A13" s="6" t="s">
        <v>14</v>
      </c>
      <c r="B13" s="14">
        <v>2441</v>
      </c>
      <c r="C13" s="16">
        <v>10</v>
      </c>
    </row>
    <row r="14" spans="1:3" x14ac:dyDescent="0.3">
      <c r="A14" s="6" t="s">
        <v>15</v>
      </c>
      <c r="B14" s="14">
        <v>9800</v>
      </c>
      <c r="C14" s="16">
        <v>12</v>
      </c>
    </row>
    <row r="15" spans="1:3" x14ac:dyDescent="0.3">
      <c r="A15" s="6" t="s">
        <v>16</v>
      </c>
      <c r="B15" s="14">
        <v>8575</v>
      </c>
      <c r="C15" s="16">
        <v>20</v>
      </c>
    </row>
    <row r="16" spans="1:3" x14ac:dyDescent="0.3">
      <c r="A16" s="6" t="s">
        <v>17</v>
      </c>
      <c r="B16" s="14">
        <v>3060</v>
      </c>
      <c r="C16" s="16">
        <v>28.000000000000004</v>
      </c>
    </row>
    <row r="17" spans="1:3" x14ac:dyDescent="0.3">
      <c r="A17" s="6" t="s">
        <v>18</v>
      </c>
      <c r="B17" s="14">
        <v>10300</v>
      </c>
      <c r="C17" s="16">
        <v>52</v>
      </c>
    </row>
    <row r="18" spans="1:3" x14ac:dyDescent="0.3">
      <c r="A18" s="6" t="s">
        <v>19</v>
      </c>
      <c r="B18" s="14">
        <v>193650</v>
      </c>
      <c r="C18" s="16">
        <v>164.9</v>
      </c>
    </row>
    <row r="19" spans="1:3" x14ac:dyDescent="0.3">
      <c r="A19" s="6" t="s">
        <v>20</v>
      </c>
      <c r="B19" s="14">
        <v>2020</v>
      </c>
      <c r="C19" s="16">
        <v>60.3</v>
      </c>
    </row>
    <row r="20" spans="1:3" x14ac:dyDescent="0.3">
      <c r="A20" s="6" t="s">
        <v>21</v>
      </c>
      <c r="B20" s="14">
        <v>40400</v>
      </c>
      <c r="C20" s="16">
        <v>188.3</v>
      </c>
    </row>
    <row r="21" spans="1:3" x14ac:dyDescent="0.3">
      <c r="A21" s="6" t="s">
        <v>22</v>
      </c>
      <c r="B21" s="14">
        <v>25500</v>
      </c>
      <c r="C21" s="16">
        <v>40.799999999999997</v>
      </c>
    </row>
    <row r="22" spans="1:3" x14ac:dyDescent="0.3">
      <c r="A22" s="6" t="s">
        <v>23</v>
      </c>
      <c r="B22" s="14">
        <v>3073</v>
      </c>
      <c r="C22" s="16">
        <v>85</v>
      </c>
    </row>
    <row r="23" spans="1:3" x14ac:dyDescent="0.3">
      <c r="A23" s="8" t="s">
        <v>155</v>
      </c>
      <c r="B23" s="15">
        <v>321469</v>
      </c>
      <c r="C23" s="17">
        <v>83.8</v>
      </c>
    </row>
    <row r="24" spans="1:3" x14ac:dyDescent="0.3">
      <c r="A24" s="31" t="s">
        <v>284</v>
      </c>
    </row>
    <row r="25" spans="1:3" x14ac:dyDescent="0.3">
      <c r="A25" s="86" t="s">
        <v>162</v>
      </c>
    </row>
  </sheetData>
  <mergeCells count="3">
    <mergeCell ref="A2:A3"/>
    <mergeCell ref="C2:C3"/>
    <mergeCell ref="B2:B3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3B72F8-36BB-4DD9-9636-4CF322E102D2}">
  <dimension ref="A1:E12"/>
  <sheetViews>
    <sheetView zoomScale="80" zoomScaleNormal="80" workbookViewId="0"/>
  </sheetViews>
  <sheetFormatPr defaultColWidth="8.77734375" defaultRowHeight="13.8" x14ac:dyDescent="0.3"/>
  <cols>
    <col min="1" max="1" width="20.44140625" style="31" customWidth="1"/>
    <col min="2" max="16384" width="8.77734375" style="31"/>
  </cols>
  <sheetData>
    <row r="1" spans="1:5" x14ac:dyDescent="0.3">
      <c r="A1" s="31" t="s">
        <v>160</v>
      </c>
    </row>
    <row r="2" spans="1:5" x14ac:dyDescent="0.3">
      <c r="A2" s="165"/>
      <c r="B2" s="3" t="s">
        <v>24</v>
      </c>
      <c r="C2" s="3" t="s">
        <v>157</v>
      </c>
      <c r="D2" s="3" t="s">
        <v>158</v>
      </c>
      <c r="E2" s="3" t="s">
        <v>159</v>
      </c>
    </row>
    <row r="3" spans="1:5" x14ac:dyDescent="0.3">
      <c r="A3" s="166">
        <v>2015</v>
      </c>
      <c r="B3" s="167">
        <v>5.34</v>
      </c>
      <c r="C3" s="167">
        <v>3.57</v>
      </c>
      <c r="D3" s="167">
        <v>3.48</v>
      </c>
      <c r="E3" s="167">
        <v>3.38</v>
      </c>
    </row>
    <row r="4" spans="1:5" x14ac:dyDescent="0.3">
      <c r="A4" s="166">
        <v>2016</v>
      </c>
      <c r="B4" s="167">
        <v>4.07</v>
      </c>
      <c r="C4" s="167">
        <v>3.19</v>
      </c>
      <c r="D4" s="167">
        <v>3.21</v>
      </c>
      <c r="E4" s="167">
        <v>3.25</v>
      </c>
    </row>
    <row r="5" spans="1:5" x14ac:dyDescent="0.3">
      <c r="A5" s="166">
        <v>2017</v>
      </c>
      <c r="B5" s="167">
        <v>5.53</v>
      </c>
      <c r="C5" s="167">
        <v>3.85</v>
      </c>
      <c r="D5" s="167">
        <v>3.9</v>
      </c>
      <c r="E5" s="167">
        <v>3.94</v>
      </c>
    </row>
    <row r="6" spans="1:5" x14ac:dyDescent="0.3">
      <c r="A6" s="166">
        <v>2018</v>
      </c>
      <c r="B6" s="168">
        <v>4.5999999999999996</v>
      </c>
      <c r="C6" s="167">
        <v>3.11</v>
      </c>
      <c r="D6" s="167">
        <v>3.26</v>
      </c>
      <c r="E6" s="167">
        <v>2.95</v>
      </c>
    </row>
    <row r="7" spans="1:5" x14ac:dyDescent="0.3">
      <c r="A7" s="169" t="s">
        <v>151</v>
      </c>
      <c r="B7" s="170">
        <v>-16.8</v>
      </c>
      <c r="C7" s="170">
        <v>-19.399999999999999</v>
      </c>
      <c r="D7" s="170">
        <v>-16.399999999999999</v>
      </c>
      <c r="E7" s="170">
        <v>-25</v>
      </c>
    </row>
    <row r="8" spans="1:5" ht="15" x14ac:dyDescent="0.3">
      <c r="A8" s="169" t="s">
        <v>295</v>
      </c>
      <c r="B8" s="167">
        <v>4.88</v>
      </c>
      <c r="C8" s="167">
        <v>2.41</v>
      </c>
      <c r="D8" s="167">
        <v>2.86</v>
      </c>
      <c r="E8" s="167">
        <v>2.46</v>
      </c>
    </row>
    <row r="9" spans="1:5" ht="15" x14ac:dyDescent="0.3">
      <c r="A9" s="171" t="s">
        <v>296</v>
      </c>
      <c r="B9" s="172">
        <v>6.1</v>
      </c>
      <c r="C9" s="172">
        <v>-22.4</v>
      </c>
      <c r="D9" s="172">
        <v>-12.3</v>
      </c>
      <c r="E9" s="172">
        <v>-16.5</v>
      </c>
    </row>
    <row r="10" spans="1:5" x14ac:dyDescent="0.3">
      <c r="A10" s="173" t="s">
        <v>285</v>
      </c>
      <c r="B10" s="170"/>
      <c r="C10" s="170"/>
      <c r="D10" s="170"/>
      <c r="E10" s="170"/>
    </row>
    <row r="11" spans="1:5" x14ac:dyDescent="0.3">
      <c r="A11" s="31" t="s">
        <v>161</v>
      </c>
    </row>
    <row r="12" spans="1:5" x14ac:dyDescent="0.3">
      <c r="A12" s="31" t="s">
        <v>162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C6B39-5F65-4693-B41F-25761AEF9748}">
  <dimension ref="A1:H62"/>
  <sheetViews>
    <sheetView topLeftCell="A3" zoomScale="80" zoomScaleNormal="80" workbookViewId="0">
      <selection activeCell="G7" sqref="G7"/>
    </sheetView>
  </sheetViews>
  <sheetFormatPr defaultColWidth="8.77734375" defaultRowHeight="13.8" x14ac:dyDescent="0.3"/>
  <cols>
    <col min="1" max="7" width="8.77734375" style="31"/>
    <col min="8" max="9" width="57.6640625" style="31" customWidth="1"/>
    <col min="10" max="16384" width="8.77734375" style="31"/>
  </cols>
  <sheetData>
    <row r="1" spans="1:8" x14ac:dyDescent="0.3">
      <c r="A1" s="31" t="s">
        <v>163</v>
      </c>
    </row>
    <row r="2" spans="1:8" x14ac:dyDescent="0.3">
      <c r="A2" s="18"/>
      <c r="B2" s="18" t="s">
        <v>24</v>
      </c>
      <c r="C2" s="18" t="s">
        <v>157</v>
      </c>
      <c r="D2" s="18" t="s">
        <v>158</v>
      </c>
      <c r="E2" s="18" t="s">
        <v>159</v>
      </c>
    </row>
    <row r="3" spans="1:8" x14ac:dyDescent="0.3">
      <c r="A3" s="19">
        <v>42005</v>
      </c>
      <c r="B3" s="23">
        <v>5.871836589746839</v>
      </c>
      <c r="C3" s="20">
        <v>3.179125</v>
      </c>
      <c r="D3" s="20">
        <v>3.2470555999999999</v>
      </c>
      <c r="E3" s="20">
        <v>2.835</v>
      </c>
      <c r="F3" s="142">
        <v>0.84699770840933875</v>
      </c>
    </row>
    <row r="4" spans="1:8" x14ac:dyDescent="0.3">
      <c r="A4" s="18" t="s">
        <v>164</v>
      </c>
      <c r="B4" s="23">
        <v>6.0063039872109538</v>
      </c>
      <c r="C4" s="20">
        <v>3.3546874999999998</v>
      </c>
      <c r="D4" s="20">
        <v>3.2716666666666665</v>
      </c>
      <c r="E4" s="20">
        <v>2.9649999999999999</v>
      </c>
      <c r="F4" s="142">
        <v>0.79042130964835144</v>
      </c>
    </row>
    <row r="5" spans="1:8" x14ac:dyDescent="0.3">
      <c r="A5" s="18" t="s">
        <v>165</v>
      </c>
      <c r="B5" s="23">
        <v>6.0012660715756541</v>
      </c>
      <c r="C5" s="20">
        <v>3.3309375000000001</v>
      </c>
      <c r="D5" s="20">
        <v>3.2486806666666665</v>
      </c>
      <c r="E5" s="20">
        <v>2.9874999999999998</v>
      </c>
      <c r="F5" s="142">
        <v>0.80167477521738362</v>
      </c>
    </row>
    <row r="6" spans="1:8" x14ac:dyDescent="0.3">
      <c r="A6" s="18" t="s">
        <v>166</v>
      </c>
      <c r="B6" s="23">
        <v>5.920056893887601</v>
      </c>
      <c r="C6" s="20">
        <v>3.3628749999999998</v>
      </c>
      <c r="D6" s="20">
        <v>3.2773889333333339</v>
      </c>
      <c r="E6" s="20">
        <v>3.1000000000000005</v>
      </c>
      <c r="F6" s="142">
        <v>0.76041538680075871</v>
      </c>
      <c r="H6" s="31" t="s">
        <v>176</v>
      </c>
    </row>
    <row r="7" spans="1:8" x14ac:dyDescent="0.3">
      <c r="A7" s="18" t="s">
        <v>167</v>
      </c>
      <c r="B7" s="20">
        <v>5.8502360769323554</v>
      </c>
      <c r="C7" s="20">
        <v>3.5304687500000003</v>
      </c>
      <c r="D7" s="20">
        <v>3.4081943333333329</v>
      </c>
      <c r="E7" s="20">
        <v>3.3812500000000001</v>
      </c>
      <c r="F7" s="142">
        <v>0.65707063033268742</v>
      </c>
    </row>
    <row r="8" spans="1:8" x14ac:dyDescent="0.3">
      <c r="A8" s="18" t="s">
        <v>168</v>
      </c>
      <c r="B8" s="20">
        <v>5.7070340335384548</v>
      </c>
      <c r="C8" s="20">
        <v>3.5523437500000004</v>
      </c>
      <c r="D8" s="20">
        <v>3.3972223333333336</v>
      </c>
      <c r="E8" s="18">
        <v>3.4499999999999997</v>
      </c>
      <c r="F8" s="142">
        <v>0.60655455529562818</v>
      </c>
    </row>
    <row r="9" spans="1:8" x14ac:dyDescent="0.3">
      <c r="A9" s="18" t="s">
        <v>169</v>
      </c>
      <c r="B9" s="20">
        <v>5.4838731143090813</v>
      </c>
      <c r="C9" s="20">
        <v>3.7593749999999995</v>
      </c>
      <c r="D9" s="20">
        <v>3.573500066666667</v>
      </c>
      <c r="E9" s="20">
        <v>3.6149999999999998</v>
      </c>
      <c r="F9" s="142">
        <v>0.45871936540224961</v>
      </c>
    </row>
    <row r="10" spans="1:8" x14ac:dyDescent="0.3">
      <c r="A10" s="18" t="s">
        <v>170</v>
      </c>
      <c r="B10" s="20">
        <v>5.526554443451559</v>
      </c>
      <c r="C10" s="20">
        <v>4.0406250000000004</v>
      </c>
      <c r="D10" s="20">
        <v>3.8036111666666663</v>
      </c>
      <c r="E10" s="20">
        <v>3.98</v>
      </c>
      <c r="F10" s="142">
        <v>0.3677474260668977</v>
      </c>
    </row>
    <row r="11" spans="1:8" x14ac:dyDescent="0.3">
      <c r="A11" s="18" t="s">
        <v>171</v>
      </c>
      <c r="B11" s="20">
        <v>5.3772757391147525</v>
      </c>
      <c r="C11" s="20">
        <v>4.1414062500000002</v>
      </c>
      <c r="D11" s="20">
        <v>3.7680555833333336</v>
      </c>
      <c r="E11" s="20">
        <v>3.9750000000000001</v>
      </c>
      <c r="F11" s="142">
        <v>0.29841783551535239</v>
      </c>
    </row>
    <row r="12" spans="1:8" x14ac:dyDescent="0.3">
      <c r="A12" s="18" t="s">
        <v>172</v>
      </c>
      <c r="B12" s="20">
        <v>4.8277916718116813</v>
      </c>
      <c r="C12" s="20">
        <v>3.9275000000000002</v>
      </c>
      <c r="D12" s="20">
        <v>3.7257777333333331</v>
      </c>
      <c r="E12" s="20">
        <v>3.7250000000000001</v>
      </c>
      <c r="F12" s="142">
        <v>0.22922766946191753</v>
      </c>
    </row>
    <row r="13" spans="1:8" x14ac:dyDescent="0.3">
      <c r="A13" s="18" t="s">
        <v>173</v>
      </c>
      <c r="B13" s="21">
        <v>3.84</v>
      </c>
      <c r="C13" s="20">
        <v>3.5783333333333336</v>
      </c>
      <c r="D13" s="20">
        <v>3.6135184444444448</v>
      </c>
      <c r="E13" s="20">
        <v>3.42875</v>
      </c>
      <c r="F13" s="142">
        <v>7.3125291103865744E-2</v>
      </c>
    </row>
    <row r="14" spans="1:8" x14ac:dyDescent="0.3">
      <c r="A14" s="18" t="s">
        <v>174</v>
      </c>
      <c r="B14" s="20">
        <v>3.6550570518427228</v>
      </c>
      <c r="C14" s="18">
        <v>3.0674999999999999</v>
      </c>
      <c r="D14" s="20">
        <v>3.4182222666666671</v>
      </c>
      <c r="E14" s="20">
        <v>3.1150000000000002</v>
      </c>
      <c r="F14" s="142">
        <v>0.19154264118752173</v>
      </c>
    </row>
    <row r="15" spans="1:8" x14ac:dyDescent="0.3">
      <c r="A15" s="19">
        <v>42370</v>
      </c>
      <c r="B15" s="20">
        <v>3.6504696681713549</v>
      </c>
      <c r="C15" s="20">
        <v>3.3539062500000001</v>
      </c>
      <c r="D15" s="20">
        <v>3.2313889166666669</v>
      </c>
      <c r="E15" s="20">
        <v>3.2749999999999999</v>
      </c>
      <c r="F15" s="142">
        <v>8.8423287970960662E-2</v>
      </c>
    </row>
    <row r="16" spans="1:8" x14ac:dyDescent="0.3">
      <c r="A16" s="18" t="s">
        <v>164</v>
      </c>
      <c r="B16" s="20">
        <v>3.6854316736721922</v>
      </c>
      <c r="C16" s="20">
        <v>3.2992187500000005</v>
      </c>
      <c r="D16" s="20">
        <v>3.2311111666666665</v>
      </c>
      <c r="E16" s="20">
        <v>3.4750000000000001</v>
      </c>
      <c r="F16" s="142">
        <v>0.11706193282036589</v>
      </c>
    </row>
    <row r="17" spans="1:8" x14ac:dyDescent="0.3">
      <c r="A17" s="18" t="s">
        <v>165</v>
      </c>
      <c r="B17" s="20">
        <v>3.6379314923384238</v>
      </c>
      <c r="C17" s="20">
        <v>3.2322500000000001</v>
      </c>
      <c r="D17" s="20">
        <v>3.1677777333333332</v>
      </c>
      <c r="E17" s="20">
        <v>3.2250000000000001</v>
      </c>
      <c r="F17" s="142">
        <v>0.12551055529071817</v>
      </c>
    </row>
    <row r="18" spans="1:8" x14ac:dyDescent="0.3">
      <c r="A18" s="18" t="s">
        <v>166</v>
      </c>
      <c r="B18" s="20">
        <v>3.6331795220124015</v>
      </c>
      <c r="C18" s="20">
        <v>3.0649413750000001</v>
      </c>
      <c r="D18" s="20">
        <v>3.1656945000000003</v>
      </c>
      <c r="E18" s="20">
        <v>3.3</v>
      </c>
      <c r="F18" s="142">
        <v>0.1853993527078153</v>
      </c>
    </row>
    <row r="19" spans="1:8" x14ac:dyDescent="0.3">
      <c r="A19" s="18" t="s">
        <v>167</v>
      </c>
      <c r="B19" s="20">
        <v>3.6424575252124463</v>
      </c>
      <c r="C19" s="20">
        <v>3.0286783750000001</v>
      </c>
      <c r="D19" s="20">
        <v>3.1313889166666669</v>
      </c>
      <c r="E19" s="20">
        <v>3.2625000000000002</v>
      </c>
      <c r="F19" s="142">
        <v>0.20265577067503779</v>
      </c>
    </row>
    <row r="20" spans="1:8" x14ac:dyDescent="0.3">
      <c r="A20" s="18" t="s">
        <v>168</v>
      </c>
      <c r="B20" s="20">
        <v>3.6172904214646264</v>
      </c>
      <c r="C20" s="20">
        <v>3.0433750000000002</v>
      </c>
      <c r="D20" s="20">
        <v>3.1123334666666667</v>
      </c>
      <c r="E20" s="20">
        <v>3.1050000000000004</v>
      </c>
      <c r="F20" s="142">
        <v>0.18857860811258101</v>
      </c>
    </row>
    <row r="21" spans="1:8" x14ac:dyDescent="0.3">
      <c r="A21" s="18" t="s">
        <v>169</v>
      </c>
      <c r="B21" s="20">
        <v>3.638317629809896</v>
      </c>
      <c r="C21" s="20">
        <v>3.1235937500000004</v>
      </c>
      <c r="D21" s="20">
        <v>3.1343055</v>
      </c>
      <c r="E21" s="20">
        <v>3.06</v>
      </c>
      <c r="F21" s="142">
        <v>0.16478579514698272</v>
      </c>
    </row>
    <row r="22" spans="1:8" x14ac:dyDescent="0.3">
      <c r="A22" s="18" t="s">
        <v>170</v>
      </c>
      <c r="B22" s="20">
        <v>3.7101994913224048</v>
      </c>
      <c r="C22" s="20">
        <v>3.1500000000000004</v>
      </c>
      <c r="D22" s="20">
        <v>3.1555555000000002</v>
      </c>
      <c r="E22" s="20">
        <v>2.79</v>
      </c>
      <c r="F22" s="142">
        <v>0.17784110835631883</v>
      </c>
    </row>
    <row r="23" spans="1:8" x14ac:dyDescent="0.3">
      <c r="A23" s="18" t="s">
        <v>171</v>
      </c>
      <c r="B23" s="20">
        <v>3.8818024048364062</v>
      </c>
      <c r="C23" s="20">
        <v>3.2127499999999998</v>
      </c>
      <c r="D23" s="20">
        <v>3.1575555333333329</v>
      </c>
      <c r="E23" s="20">
        <v>3.2640000000000002</v>
      </c>
      <c r="F23" s="142">
        <v>0.20824913386861924</v>
      </c>
    </row>
    <row r="24" spans="1:8" x14ac:dyDescent="0.3">
      <c r="A24" s="18" t="s">
        <v>172</v>
      </c>
      <c r="B24" s="20">
        <v>4.5669874890790014</v>
      </c>
      <c r="C24" s="20">
        <v>3.22171875</v>
      </c>
      <c r="D24" s="20">
        <v>3.1420834999999996</v>
      </c>
      <c r="E24" s="20">
        <v>3.2250000000000001</v>
      </c>
      <c r="F24" s="142">
        <v>0.4175624390176832</v>
      </c>
    </row>
    <row r="25" spans="1:8" x14ac:dyDescent="0.3">
      <c r="A25" s="18" t="s">
        <v>173</v>
      </c>
      <c r="B25" s="20">
        <v>5.5585781772296183</v>
      </c>
      <c r="C25" s="20">
        <v>3.2418750000000003</v>
      </c>
      <c r="D25" s="20">
        <v>3.2906250833333335</v>
      </c>
      <c r="E25" s="20">
        <v>3.3375000000000004</v>
      </c>
      <c r="F25" s="142">
        <v>0.71461829257131071</v>
      </c>
    </row>
    <row r="26" spans="1:8" x14ac:dyDescent="0.3">
      <c r="A26" s="18" t="s">
        <v>174</v>
      </c>
      <c r="B26" s="20">
        <v>5.6424936196954745</v>
      </c>
      <c r="C26" s="20">
        <v>3.3643750000000003</v>
      </c>
      <c r="D26" s="20">
        <v>3.5536110666666678</v>
      </c>
      <c r="E26" s="20">
        <v>3.6450000000000005</v>
      </c>
      <c r="F26" s="142">
        <v>0.6771298145110084</v>
      </c>
    </row>
    <row r="27" spans="1:8" x14ac:dyDescent="0.3">
      <c r="A27" s="24">
        <v>42736</v>
      </c>
      <c r="B27" s="25">
        <v>5.7551556789130309</v>
      </c>
      <c r="C27" s="25">
        <v>3.6179687499999997</v>
      </c>
      <c r="D27" s="25">
        <v>3.5306944166666674</v>
      </c>
      <c r="E27" s="25">
        <v>3.7875000000000001</v>
      </c>
      <c r="F27" s="142">
        <v>0.59071459058706111</v>
      </c>
    </row>
    <row r="28" spans="1:8" x14ac:dyDescent="0.3">
      <c r="A28" s="26" t="s">
        <v>164</v>
      </c>
      <c r="B28" s="25">
        <v>5.9024909105994636</v>
      </c>
      <c r="C28" s="25">
        <v>3.8115625</v>
      </c>
      <c r="D28" s="25">
        <v>3.529722083333334</v>
      </c>
      <c r="E28" s="25">
        <v>4.0750000000000002</v>
      </c>
      <c r="F28" s="142">
        <v>0.54857513437060623</v>
      </c>
      <c r="H28" s="31" t="s">
        <v>177</v>
      </c>
    </row>
    <row r="29" spans="1:8" x14ac:dyDescent="0.3">
      <c r="A29" s="26" t="s">
        <v>165</v>
      </c>
      <c r="B29" s="25">
        <v>5.988487414143151</v>
      </c>
      <c r="C29" s="25">
        <v>3.872125</v>
      </c>
      <c r="D29" s="25">
        <v>3.7553888666666668</v>
      </c>
      <c r="E29" s="25">
        <v>4.1349999999999998</v>
      </c>
      <c r="F29" s="142">
        <v>0.54656355725684247</v>
      </c>
      <c r="H29" s="31" t="s">
        <v>162</v>
      </c>
    </row>
    <row r="30" spans="1:8" x14ac:dyDescent="0.3">
      <c r="A30" s="26" t="s">
        <v>166</v>
      </c>
      <c r="B30" s="25">
        <v>5.9711289958247677</v>
      </c>
      <c r="C30" s="25">
        <v>3.9598437500000001</v>
      </c>
      <c r="D30" s="25">
        <v>3.8822916666666671</v>
      </c>
      <c r="E30" s="25">
        <v>4.2</v>
      </c>
      <c r="F30" s="142">
        <v>0.50792035565160054</v>
      </c>
    </row>
    <row r="31" spans="1:8" x14ac:dyDescent="0.3">
      <c r="A31" s="26" t="s">
        <v>167</v>
      </c>
      <c r="B31" s="25">
        <v>5.8978243615122956</v>
      </c>
      <c r="C31" s="25">
        <v>4.0464062500000004</v>
      </c>
      <c r="D31" s="25">
        <v>4.0177082500000001</v>
      </c>
      <c r="E31" s="25">
        <v>4.2475000000000005</v>
      </c>
      <c r="F31" s="142">
        <v>0.45754627615857774</v>
      </c>
    </row>
    <row r="32" spans="1:8" x14ac:dyDescent="0.3">
      <c r="A32" s="26" t="s">
        <v>168</v>
      </c>
      <c r="B32" s="25">
        <v>5.8449708881969382</v>
      </c>
      <c r="C32" s="25">
        <v>4.0292499999999993</v>
      </c>
      <c r="D32" s="25">
        <v>4.0774999333333337</v>
      </c>
      <c r="E32" s="25">
        <v>4.1910000000000007</v>
      </c>
      <c r="F32" s="142">
        <v>0.45063495394848652</v>
      </c>
    </row>
    <row r="33" spans="1:6" x14ac:dyDescent="0.3">
      <c r="A33" s="26" t="s">
        <v>169</v>
      </c>
      <c r="B33" s="25">
        <v>5.6835855858748143</v>
      </c>
      <c r="C33" s="25">
        <v>3.95609375</v>
      </c>
      <c r="D33" s="25">
        <v>4.0488888333333328</v>
      </c>
      <c r="E33" s="25">
        <v>4.0062500000000005</v>
      </c>
      <c r="F33" s="142">
        <v>0.43666605117101037</v>
      </c>
    </row>
    <row r="34" spans="1:6" x14ac:dyDescent="0.3">
      <c r="A34" s="26" t="s">
        <v>170</v>
      </c>
      <c r="B34" s="25">
        <v>5.5743523814572216</v>
      </c>
      <c r="C34" s="25">
        <v>3.9071249999999997</v>
      </c>
      <c r="D34" s="25">
        <v>4.0512778000000003</v>
      </c>
      <c r="E34" s="25">
        <v>3.9189999999999996</v>
      </c>
      <c r="F34" s="142">
        <v>0.42671462557691958</v>
      </c>
    </row>
    <row r="35" spans="1:6" x14ac:dyDescent="0.3">
      <c r="A35" s="26" t="s">
        <v>171</v>
      </c>
      <c r="B35" s="163">
        <v>5.49</v>
      </c>
      <c r="C35" s="25">
        <v>3.8853124999999999</v>
      </c>
      <c r="D35" s="25">
        <v>4.0523612499999997</v>
      </c>
      <c r="E35" s="25">
        <v>3.9189999999999996</v>
      </c>
      <c r="F35" s="142">
        <v>0.41301375371993893</v>
      </c>
    </row>
    <row r="36" spans="1:6" x14ac:dyDescent="0.3">
      <c r="A36" s="26" t="s">
        <v>172</v>
      </c>
      <c r="B36" s="164">
        <v>5.4161142617519866</v>
      </c>
      <c r="C36" s="25">
        <v>3.7940625000000003</v>
      </c>
      <c r="D36" s="25">
        <v>4.0277776666666663</v>
      </c>
      <c r="E36" s="25">
        <v>3.75</v>
      </c>
      <c r="F36" s="142">
        <v>0.42752373260904009</v>
      </c>
    </row>
    <row r="37" spans="1:6" x14ac:dyDescent="0.3">
      <c r="A37" s="26" t="s">
        <v>173</v>
      </c>
      <c r="B37" s="164">
        <v>4.6277179785321376</v>
      </c>
      <c r="C37" s="25">
        <v>3.7167499999999998</v>
      </c>
      <c r="D37" s="25">
        <v>3.9277777999999999</v>
      </c>
      <c r="E37" s="25">
        <v>3.5450000000000004</v>
      </c>
      <c r="F37" s="142">
        <v>0.24509799651096736</v>
      </c>
    </row>
    <row r="38" spans="1:6" x14ac:dyDescent="0.3">
      <c r="A38" s="26" t="s">
        <v>174</v>
      </c>
      <c r="B38" s="20">
        <v>4.2498038542574781</v>
      </c>
      <c r="C38" s="20">
        <v>3.625</v>
      </c>
      <c r="D38" s="20">
        <v>3.8638886666666665</v>
      </c>
      <c r="E38" s="20">
        <v>3.4750000000000001</v>
      </c>
      <c r="F38" s="142">
        <v>0.17235968393309739</v>
      </c>
    </row>
    <row r="39" spans="1:6" x14ac:dyDescent="0.3">
      <c r="A39" s="24">
        <v>43101</v>
      </c>
      <c r="B39" s="25">
        <v>4.3180280840156673</v>
      </c>
      <c r="C39" s="20">
        <v>3.6390625000000001</v>
      </c>
      <c r="D39" s="20">
        <v>3.8562499999999997</v>
      </c>
      <c r="E39" s="20">
        <v>3.46875</v>
      </c>
      <c r="F39" s="142">
        <v>0.18657706044226149</v>
      </c>
    </row>
    <row r="40" spans="1:6" x14ac:dyDescent="0.3">
      <c r="A40" s="26" t="s">
        <v>164</v>
      </c>
      <c r="B40" s="20">
        <v>4.2193027436488633</v>
      </c>
      <c r="C40" s="20">
        <v>3.6254687499999996</v>
      </c>
      <c r="D40" s="20">
        <v>3.8218749999999999</v>
      </c>
      <c r="E40" s="20">
        <v>3.4125000000000001</v>
      </c>
      <c r="F40" s="142">
        <v>0.16379509370998269</v>
      </c>
    </row>
    <row r="41" spans="1:6" x14ac:dyDescent="0.3">
      <c r="A41" s="26" t="s">
        <v>165</v>
      </c>
      <c r="B41" s="20">
        <v>4.1185905442868567</v>
      </c>
      <c r="C41" s="20">
        <v>3.4775</v>
      </c>
      <c r="D41" s="20">
        <v>3.7141666666666668</v>
      </c>
      <c r="E41" s="20">
        <v>3.21</v>
      </c>
      <c r="F41" s="142">
        <v>0.18435385888910327</v>
      </c>
    </row>
    <row r="42" spans="1:6" x14ac:dyDescent="0.3">
      <c r="A42" s="26" t="s">
        <v>166</v>
      </c>
      <c r="B42" s="20">
        <v>4.0992086072563012</v>
      </c>
      <c r="C42" s="20">
        <v>3.4299999999999997</v>
      </c>
      <c r="D42" s="20">
        <v>3.6239583333333338</v>
      </c>
      <c r="E42" s="20">
        <v>3.125</v>
      </c>
      <c r="F42" s="142">
        <v>0.19510455022049608</v>
      </c>
    </row>
    <row r="43" spans="1:6" x14ac:dyDescent="0.3">
      <c r="A43" s="26" t="s">
        <v>167</v>
      </c>
      <c r="B43" s="20">
        <v>4.045754951932925</v>
      </c>
      <c r="C43" s="20">
        <v>3.335</v>
      </c>
      <c r="D43" s="20">
        <v>3.01</v>
      </c>
      <c r="E43" s="20">
        <v>3</v>
      </c>
      <c r="F43" s="142">
        <v>0.21311992561706897</v>
      </c>
    </row>
    <row r="44" spans="1:6" x14ac:dyDescent="0.3">
      <c r="A44" s="26" t="s">
        <v>168</v>
      </c>
      <c r="B44" s="20">
        <v>4.139263316904386</v>
      </c>
      <c r="C44" s="20">
        <v>2.7517187500000002</v>
      </c>
      <c r="D44" s="20">
        <v>2.8416666666666663</v>
      </c>
      <c r="E44" s="20">
        <v>2.7874999999999996</v>
      </c>
      <c r="F44" s="142">
        <v>0.50424650662586268</v>
      </c>
    </row>
    <row r="45" spans="1:6" x14ac:dyDescent="0.3">
      <c r="A45" s="26" t="s">
        <v>169</v>
      </c>
      <c r="B45" s="20">
        <v>4.4216891758548567</v>
      </c>
      <c r="C45" s="20">
        <v>2.8492187499999999</v>
      </c>
      <c r="D45" s="20">
        <v>2.9666666666666668</v>
      </c>
      <c r="E45" s="20">
        <v>2.8374999999999999</v>
      </c>
      <c r="F45" s="142">
        <v>0.55189529615964261</v>
      </c>
    </row>
    <row r="46" spans="1:6" x14ac:dyDescent="0.3">
      <c r="A46" s="26" t="s">
        <v>170</v>
      </c>
      <c r="B46" s="20">
        <v>4.747789904397119</v>
      </c>
      <c r="C46" s="20">
        <v>2.816875</v>
      </c>
      <c r="D46" s="20">
        <v>3.0083333333333333</v>
      </c>
      <c r="E46" s="18">
        <v>2.77</v>
      </c>
      <c r="F46" s="142">
        <v>0.68548121744739077</v>
      </c>
    </row>
    <row r="47" spans="1:6" x14ac:dyDescent="0.3">
      <c r="A47" s="26" t="s">
        <v>171</v>
      </c>
      <c r="B47" s="20">
        <v>4.9383591715639534</v>
      </c>
      <c r="C47" s="20">
        <v>2.8114062500000001</v>
      </c>
      <c r="D47" s="20">
        <v>2.9041666666666668</v>
      </c>
      <c r="E47" s="20">
        <v>2.75</v>
      </c>
      <c r="F47" s="142">
        <v>0.75654413927690212</v>
      </c>
    </row>
    <row r="48" spans="1:6" x14ac:dyDescent="0.3">
      <c r="A48" s="26" t="s">
        <v>172</v>
      </c>
      <c r="B48" s="20">
        <v>5.1191646325552762</v>
      </c>
      <c r="C48" s="20">
        <v>2.71875</v>
      </c>
      <c r="D48" s="20">
        <v>2.85</v>
      </c>
      <c r="E48" s="20">
        <v>2.6124999999999998</v>
      </c>
      <c r="F48" s="142">
        <v>0.88291112921573378</v>
      </c>
    </row>
    <row r="49" spans="1:6" x14ac:dyDescent="0.3">
      <c r="A49" s="26" t="s">
        <v>173</v>
      </c>
      <c r="B49" s="20">
        <v>5.4720789710548923</v>
      </c>
      <c r="C49" s="20">
        <v>2.7266249999999999</v>
      </c>
      <c r="D49" s="20">
        <v>3.27</v>
      </c>
      <c r="E49" s="20">
        <v>2.7250000000000001</v>
      </c>
      <c r="F49" s="142">
        <v>1.0069055961325422</v>
      </c>
    </row>
    <row r="50" spans="1:6" x14ac:dyDescent="0.3">
      <c r="A50" s="18" t="s">
        <v>174</v>
      </c>
      <c r="B50" s="20">
        <v>5.5992812732069472</v>
      </c>
      <c r="C50" s="20">
        <v>3.08</v>
      </c>
      <c r="D50" s="20">
        <v>3.2083333333333335</v>
      </c>
      <c r="E50" s="20">
        <v>2.7375000000000003</v>
      </c>
      <c r="F50" s="142">
        <v>0.81794846532693088</v>
      </c>
    </row>
    <row r="51" spans="1:6" x14ac:dyDescent="0.3">
      <c r="A51" s="27">
        <v>43466</v>
      </c>
      <c r="B51" s="20">
        <v>5.64</v>
      </c>
      <c r="C51" s="20">
        <v>2.743125</v>
      </c>
      <c r="D51" s="20">
        <v>3.0816666666666674</v>
      </c>
      <c r="E51" s="20">
        <v>2.7250000000000001</v>
      </c>
      <c r="F51" s="142">
        <v>1.0560492139439506</v>
      </c>
    </row>
    <row r="52" spans="1:6" x14ac:dyDescent="0.3">
      <c r="A52" s="26" t="s">
        <v>164</v>
      </c>
      <c r="B52" s="31">
        <v>5.65</v>
      </c>
      <c r="C52" s="20">
        <v>2.6820312499999996</v>
      </c>
      <c r="D52" s="20">
        <v>3.0229166666666671</v>
      </c>
      <c r="E52" s="20">
        <v>2.7125000000000004</v>
      </c>
      <c r="F52" s="142">
        <v>1.1066122924555786</v>
      </c>
    </row>
    <row r="53" spans="1:6" x14ac:dyDescent="0.3">
      <c r="A53" s="26" t="s">
        <v>165</v>
      </c>
      <c r="B53" s="20">
        <v>5.540541787907304</v>
      </c>
      <c r="C53" s="20">
        <v>2.6140624999999997</v>
      </c>
      <c r="D53" s="20">
        <v>2.9624999999999999</v>
      </c>
      <c r="E53" s="20">
        <v>2.6124999999999998</v>
      </c>
      <c r="F53" s="142">
        <v>1.1195138937601166</v>
      </c>
    </row>
    <row r="54" spans="1:6" x14ac:dyDescent="0.3">
      <c r="A54" s="26" t="s">
        <v>166</v>
      </c>
      <c r="B54" s="20">
        <v>5.5369414909985872</v>
      </c>
      <c r="C54" s="20">
        <v>2.53125</v>
      </c>
      <c r="D54" s="20">
        <v>2.85</v>
      </c>
      <c r="E54" s="20">
        <v>2.5750000000000002</v>
      </c>
      <c r="F54" s="142">
        <v>1.187433675456232</v>
      </c>
    </row>
    <row r="55" spans="1:6" x14ac:dyDescent="0.3">
      <c r="A55" s="26" t="s">
        <v>167</v>
      </c>
      <c r="B55" s="20">
        <v>5.3790367205753427</v>
      </c>
      <c r="C55" s="20">
        <v>2.3743750000000001</v>
      </c>
      <c r="D55" s="20">
        <v>2.7716666666666665</v>
      </c>
      <c r="E55" s="20">
        <v>2.4749999999999996</v>
      </c>
      <c r="F55" s="142">
        <v>1.265453738594511</v>
      </c>
    </row>
    <row r="56" spans="1:6" x14ac:dyDescent="0.3">
      <c r="A56" s="26" t="s">
        <v>168</v>
      </c>
      <c r="B56" s="20">
        <v>5.1219455011684563</v>
      </c>
      <c r="C56" s="20">
        <v>2.29296875</v>
      </c>
      <c r="D56" s="20">
        <v>2.75</v>
      </c>
      <c r="E56" s="20">
        <v>2.3587500000000001</v>
      </c>
      <c r="F56" s="142">
        <v>1.2337615814295142</v>
      </c>
    </row>
    <row r="57" spans="1:6" x14ac:dyDescent="0.3">
      <c r="A57" s="26" t="s">
        <v>169</v>
      </c>
      <c r="B57" s="20">
        <v>4.8051678726122766</v>
      </c>
      <c r="C57" s="20">
        <v>2.3507812499999998</v>
      </c>
      <c r="D57" s="20">
        <v>2.7916666666666665</v>
      </c>
      <c r="E57" s="20">
        <v>2.375</v>
      </c>
      <c r="F57" s="142">
        <v>1.0440727407589614</v>
      </c>
    </row>
    <row r="58" spans="1:6" x14ac:dyDescent="0.3">
      <c r="A58" s="26" t="s">
        <v>170</v>
      </c>
      <c r="B58" s="20">
        <v>4.7907789719316396</v>
      </c>
      <c r="C58" s="20">
        <v>2.3703124999999998</v>
      </c>
      <c r="D58" s="20">
        <v>2.7916666666666665</v>
      </c>
      <c r="E58" s="20">
        <v>2.375</v>
      </c>
      <c r="F58" s="142">
        <v>1.0211592234912654</v>
      </c>
    </row>
    <row r="59" spans="1:6" x14ac:dyDescent="0.3">
      <c r="A59" s="26" t="s">
        <v>171</v>
      </c>
      <c r="B59" s="20">
        <v>4.4287099205638452</v>
      </c>
      <c r="C59" s="20">
        <v>2.3041666666666667</v>
      </c>
      <c r="D59" s="20">
        <v>2.7916666666666665</v>
      </c>
      <c r="E59" s="20">
        <v>2.3624999999999998</v>
      </c>
      <c r="F59" s="142">
        <v>0.92204408849063801</v>
      </c>
    </row>
    <row r="60" spans="1:6" x14ac:dyDescent="0.3">
      <c r="A60" s="26" t="s">
        <v>172</v>
      </c>
      <c r="B60" s="20">
        <v>4.3386035571533021</v>
      </c>
      <c r="C60" s="20">
        <v>2.1937500000000001</v>
      </c>
      <c r="D60" s="20">
        <v>2.7850000000000006</v>
      </c>
      <c r="E60" s="20">
        <v>2.3010000000000002</v>
      </c>
      <c r="F60" s="142">
        <v>0.97771102320378434</v>
      </c>
    </row>
    <row r="61" spans="1:6" x14ac:dyDescent="0.3">
      <c r="A61" s="26" t="s">
        <v>173</v>
      </c>
      <c r="B61" s="20">
        <v>3.93</v>
      </c>
      <c r="C61" s="20">
        <v>2.0499999999999998</v>
      </c>
      <c r="D61" s="20">
        <v>2.81</v>
      </c>
      <c r="E61" s="20">
        <v>2.2400000000000002</v>
      </c>
      <c r="F61" s="142">
        <v>0.91707317073170758</v>
      </c>
    </row>
    <row r="62" spans="1:6" x14ac:dyDescent="0.3">
      <c r="A62" s="26" t="s">
        <v>174</v>
      </c>
      <c r="B62" s="20">
        <v>3.43</v>
      </c>
      <c r="C62" s="20"/>
      <c r="D62" s="20"/>
      <c r="E62" s="20"/>
      <c r="F62" s="142"/>
    </row>
  </sheetData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67C91F-61CF-4A96-8841-F1F50E702C0D}">
  <dimension ref="A1:H62"/>
  <sheetViews>
    <sheetView topLeftCell="A7" zoomScale="80" zoomScaleNormal="80" workbookViewId="0">
      <selection activeCell="G10" sqref="G10"/>
    </sheetView>
  </sheetViews>
  <sheetFormatPr defaultColWidth="8.77734375" defaultRowHeight="13.8" x14ac:dyDescent="0.3"/>
  <cols>
    <col min="1" max="13" width="8.77734375" style="31"/>
    <col min="14" max="15" width="57.6640625" style="31" customWidth="1"/>
    <col min="16" max="16384" width="8.77734375" style="31"/>
  </cols>
  <sheetData>
    <row r="1" spans="1:8" x14ac:dyDescent="0.3">
      <c r="A1" s="31" t="s">
        <v>175</v>
      </c>
    </row>
    <row r="2" spans="1:8" x14ac:dyDescent="0.3">
      <c r="A2" s="18"/>
      <c r="B2" s="18" t="s">
        <v>24</v>
      </c>
      <c r="C2" s="18" t="s">
        <v>157</v>
      </c>
      <c r="D2" s="18" t="s">
        <v>158</v>
      </c>
      <c r="E2" s="18" t="s">
        <v>159</v>
      </c>
    </row>
    <row r="3" spans="1:8" x14ac:dyDescent="0.3">
      <c r="A3" s="19">
        <v>42005</v>
      </c>
      <c r="B3" s="162">
        <v>2.2382134310131891</v>
      </c>
      <c r="C3" s="20">
        <v>2.633</v>
      </c>
      <c r="D3" s="28">
        <v>2.0659999999999989</v>
      </c>
      <c r="E3" s="20">
        <v>2.4099999999999997</v>
      </c>
    </row>
    <row r="4" spans="1:8" x14ac:dyDescent="0.3">
      <c r="A4" s="18" t="s">
        <v>164</v>
      </c>
      <c r="B4" s="22">
        <v>2.326332433235375</v>
      </c>
      <c r="C4" s="20">
        <v>2.7131249999999998</v>
      </c>
      <c r="D4" s="28">
        <v>2.129999999999999</v>
      </c>
      <c r="E4" s="20">
        <v>2.48</v>
      </c>
    </row>
    <row r="5" spans="1:8" x14ac:dyDescent="0.3">
      <c r="A5" s="18" t="s">
        <v>165</v>
      </c>
      <c r="B5" s="22">
        <v>2.3263226321152155</v>
      </c>
      <c r="C5" s="20">
        <v>2.6818750000000002</v>
      </c>
      <c r="D5" s="28">
        <v>2.1499999999999995</v>
      </c>
      <c r="E5" s="20">
        <v>2.5499999999999998</v>
      </c>
    </row>
    <row r="6" spans="1:8" x14ac:dyDescent="0.3">
      <c r="A6" s="18" t="s">
        <v>166</v>
      </c>
      <c r="B6" s="22">
        <v>2.366060452612007</v>
      </c>
      <c r="C6" s="20">
        <v>2.7495000000000003</v>
      </c>
      <c r="D6" s="28">
        <v>2.2009999999999992</v>
      </c>
      <c r="E6" s="20">
        <v>2.6030000000000002</v>
      </c>
    </row>
    <row r="7" spans="1:8" x14ac:dyDescent="0.3">
      <c r="A7" s="18" t="s">
        <v>167</v>
      </c>
      <c r="B7" s="22">
        <v>2.6009186212130744</v>
      </c>
      <c r="C7" s="20">
        <v>2.9743750000000002</v>
      </c>
      <c r="D7" s="28">
        <v>2.375</v>
      </c>
      <c r="E7" s="20">
        <v>2.7625000000000002</v>
      </c>
    </row>
    <row r="8" spans="1:8" x14ac:dyDescent="0.3">
      <c r="A8" s="18" t="s">
        <v>168</v>
      </c>
      <c r="B8" s="22">
        <v>2.6433277415802827</v>
      </c>
      <c r="C8" s="20">
        <v>2.9950000000000001</v>
      </c>
      <c r="D8" s="28">
        <v>2.375</v>
      </c>
      <c r="E8" s="18">
        <v>2.8</v>
      </c>
    </row>
    <row r="9" spans="1:8" x14ac:dyDescent="0.3">
      <c r="A9" s="18" t="s">
        <v>169</v>
      </c>
      <c r="B9" s="22">
        <v>2.8478943086272581</v>
      </c>
      <c r="C9" s="20">
        <v>3.3780000000000001</v>
      </c>
      <c r="D9" s="28">
        <v>2.6990000000000003</v>
      </c>
      <c r="E9" s="18">
        <v>2.8</v>
      </c>
      <c r="H9" s="31" t="s">
        <v>178</v>
      </c>
    </row>
    <row r="10" spans="1:8" x14ac:dyDescent="0.3">
      <c r="A10" s="18" t="s">
        <v>170</v>
      </c>
      <c r="B10" s="22">
        <v>3.1661572666044955</v>
      </c>
      <c r="C10" s="20">
        <v>3.8062499999999999</v>
      </c>
      <c r="D10" s="28">
        <v>2.9249999999999989</v>
      </c>
      <c r="E10" s="18">
        <v>2.8</v>
      </c>
    </row>
    <row r="11" spans="1:8" x14ac:dyDescent="0.3">
      <c r="A11" s="18" t="s">
        <v>171</v>
      </c>
      <c r="B11" s="22">
        <v>3.2402433282549117</v>
      </c>
      <c r="C11" s="20">
        <v>3.6512500000000001</v>
      </c>
      <c r="D11" s="28">
        <v>2.8125000000000004</v>
      </c>
      <c r="E11" s="18">
        <v>2.8</v>
      </c>
    </row>
    <row r="12" spans="1:8" x14ac:dyDescent="0.3">
      <c r="A12" s="18" t="s">
        <v>172</v>
      </c>
      <c r="B12" s="22">
        <v>2.8717048782765353</v>
      </c>
      <c r="C12" s="20">
        <v>3.2875000000000001</v>
      </c>
      <c r="D12" s="28">
        <v>2.6904761904761898</v>
      </c>
      <c r="E12" s="18">
        <v>2.8</v>
      </c>
    </row>
    <row r="13" spans="1:8" x14ac:dyDescent="0.3">
      <c r="A13" s="18" t="s">
        <v>173</v>
      </c>
      <c r="B13" s="21">
        <v>2.5049620228886265</v>
      </c>
      <c r="C13" s="20">
        <v>3.0618749999999997</v>
      </c>
      <c r="D13" s="28">
        <v>2.4437500000000001</v>
      </c>
      <c r="E13" s="18">
        <v>2.8</v>
      </c>
    </row>
    <row r="14" spans="1:8" x14ac:dyDescent="0.3">
      <c r="A14" s="18" t="s">
        <v>174</v>
      </c>
      <c r="B14" s="20">
        <v>2.2831269442958178</v>
      </c>
      <c r="C14" s="18">
        <v>2.8555000000000006</v>
      </c>
      <c r="D14" s="28">
        <v>2.3125000000000004</v>
      </c>
      <c r="E14" s="20">
        <v>2.9249999999999998</v>
      </c>
    </row>
    <row r="15" spans="1:8" x14ac:dyDescent="0.3">
      <c r="A15" s="19">
        <v>42370</v>
      </c>
      <c r="B15" s="20">
        <v>2.5258637385101381</v>
      </c>
      <c r="C15" s="20">
        <v>3.1168750000000003</v>
      </c>
      <c r="D15" s="28">
        <v>2.4075000000000002</v>
      </c>
      <c r="E15" s="20">
        <v>2.9249999999999998</v>
      </c>
    </row>
    <row r="16" spans="1:8" x14ac:dyDescent="0.3">
      <c r="A16" s="18" t="s">
        <v>164</v>
      </c>
      <c r="B16" s="20">
        <v>2.5699878279289816</v>
      </c>
      <c r="C16" s="20">
        <v>3.0762500000000004</v>
      </c>
      <c r="D16" s="28">
        <v>2.5062499999999996</v>
      </c>
      <c r="E16" s="20">
        <v>2.95</v>
      </c>
    </row>
    <row r="17" spans="1:8" x14ac:dyDescent="0.3">
      <c r="A17" s="18" t="s">
        <v>165</v>
      </c>
      <c r="B17" s="20">
        <v>2.466206711861787</v>
      </c>
      <c r="C17" s="20">
        <v>2.9264999999999999</v>
      </c>
      <c r="D17" s="28">
        <v>2.4500000000000011</v>
      </c>
      <c r="E17" s="20">
        <v>2.875</v>
      </c>
    </row>
    <row r="18" spans="1:8" x14ac:dyDescent="0.3">
      <c r="A18" s="18" t="s">
        <v>166</v>
      </c>
      <c r="B18" s="20">
        <v>2.4790300783972694</v>
      </c>
      <c r="C18" s="20">
        <v>2.9156250000000004</v>
      </c>
      <c r="D18" s="28">
        <v>2.4500000000000006</v>
      </c>
      <c r="E18" s="20">
        <v>2.9124999999999996</v>
      </c>
    </row>
    <row r="19" spans="1:8" x14ac:dyDescent="0.3">
      <c r="A19" s="18" t="s">
        <v>167</v>
      </c>
      <c r="B19" s="20">
        <v>2.4631215956262351</v>
      </c>
      <c r="C19" s="20">
        <v>2.7937499999999997</v>
      </c>
      <c r="D19" s="28">
        <v>2.3637499999999996</v>
      </c>
      <c r="E19" s="20">
        <v>2.8749999999999996</v>
      </c>
    </row>
    <row r="20" spans="1:8" x14ac:dyDescent="0.3">
      <c r="A20" s="18" t="s">
        <v>168</v>
      </c>
      <c r="B20" s="20">
        <v>2.493969858253243</v>
      </c>
      <c r="C20" s="20">
        <v>2.8649999999999998</v>
      </c>
      <c r="D20" s="28">
        <v>2.2949999999999999</v>
      </c>
      <c r="E20" s="20">
        <v>2.7450000000000001</v>
      </c>
    </row>
    <row r="21" spans="1:8" x14ac:dyDescent="0.3">
      <c r="A21" s="18" t="s">
        <v>169</v>
      </c>
      <c r="B21" s="20">
        <v>2.5811037723879773</v>
      </c>
      <c r="C21" s="20">
        <v>2.9924999999999997</v>
      </c>
      <c r="D21" s="28">
        <v>2.3087499999999994</v>
      </c>
      <c r="E21" s="20">
        <v>2.8249999999999997</v>
      </c>
    </row>
    <row r="22" spans="1:8" x14ac:dyDescent="0.3">
      <c r="A22" s="18" t="s">
        <v>170</v>
      </c>
      <c r="B22" s="20">
        <v>2.6286547290504139</v>
      </c>
      <c r="C22" s="20">
        <v>3.0325000000000002</v>
      </c>
      <c r="D22" s="28">
        <v>2.3500000000000005</v>
      </c>
      <c r="E22" s="20">
        <v>2.9750000000000001</v>
      </c>
    </row>
    <row r="23" spans="1:8" x14ac:dyDescent="0.3">
      <c r="A23" s="18" t="s">
        <v>171</v>
      </c>
      <c r="B23" s="20">
        <v>2.6739649423917422</v>
      </c>
      <c r="C23" s="20">
        <v>3.085</v>
      </c>
      <c r="D23" s="28">
        <v>2.4529999999999985</v>
      </c>
      <c r="E23" s="20">
        <v>2.9750000000000001</v>
      </c>
    </row>
    <row r="24" spans="1:8" x14ac:dyDescent="0.3">
      <c r="A24" s="18" t="s">
        <v>172</v>
      </c>
      <c r="B24" s="20">
        <v>2.6902889609768921</v>
      </c>
      <c r="C24" s="20">
        <v>3.0731250000000001</v>
      </c>
      <c r="D24" s="28">
        <v>2.4900000000000011</v>
      </c>
      <c r="E24" s="20">
        <v>2.9750000000000001</v>
      </c>
    </row>
    <row r="25" spans="1:8" x14ac:dyDescent="0.3">
      <c r="A25" s="18" t="s">
        <v>173</v>
      </c>
      <c r="B25" s="20">
        <v>2.7006180415359911</v>
      </c>
      <c r="C25" s="20">
        <v>3.1662500000000002</v>
      </c>
      <c r="D25" s="28">
        <v>2.5096153846153846</v>
      </c>
      <c r="E25" s="20">
        <v>2.9750000000000001</v>
      </c>
    </row>
    <row r="26" spans="1:8" x14ac:dyDescent="0.3">
      <c r="A26" s="18" t="s">
        <v>174</v>
      </c>
      <c r="B26" s="20">
        <v>2.7571097107422289</v>
      </c>
      <c r="C26" s="20">
        <v>3.2269999999999994</v>
      </c>
      <c r="D26" s="28">
        <v>2.6437499999999998</v>
      </c>
      <c r="E26" s="20">
        <v>2.9750000000000001</v>
      </c>
    </row>
    <row r="27" spans="1:8" x14ac:dyDescent="0.3">
      <c r="A27" s="19">
        <v>42736</v>
      </c>
      <c r="B27" s="20">
        <v>2.8657108739742316</v>
      </c>
      <c r="C27" s="20">
        <v>3.3631250000000001</v>
      </c>
      <c r="D27" s="28">
        <v>2.7218749999999998</v>
      </c>
      <c r="E27" s="20">
        <v>3.1124999999999998</v>
      </c>
    </row>
    <row r="28" spans="1:8" x14ac:dyDescent="0.3">
      <c r="A28" s="18" t="s">
        <v>164</v>
      </c>
      <c r="B28" s="20">
        <v>3.1463031705366524</v>
      </c>
      <c r="C28" s="20">
        <v>3.6481249999999998</v>
      </c>
      <c r="D28" s="28">
        <v>2.9338235294117641</v>
      </c>
      <c r="E28" s="20">
        <v>3.25</v>
      </c>
      <c r="H28" s="31" t="s">
        <v>177</v>
      </c>
    </row>
    <row r="29" spans="1:8" x14ac:dyDescent="0.3">
      <c r="A29" s="18" t="s">
        <v>165</v>
      </c>
      <c r="B29" s="20">
        <v>3.2039488559088887</v>
      </c>
      <c r="C29" s="20">
        <v>3.661</v>
      </c>
      <c r="D29" s="28">
        <v>3.1539999999999999</v>
      </c>
      <c r="E29" s="20">
        <v>3.29</v>
      </c>
      <c r="H29" s="31" t="s">
        <v>162</v>
      </c>
    </row>
    <row r="30" spans="1:8" x14ac:dyDescent="0.3">
      <c r="A30" s="18" t="s">
        <v>166</v>
      </c>
      <c r="B30" s="20">
        <v>3.1780420004961583</v>
      </c>
      <c r="C30" s="20">
        <v>3.7606250000000001</v>
      </c>
      <c r="D30" s="28">
        <v>3.2562500000000001</v>
      </c>
      <c r="E30" s="20">
        <v>3.4249999999999998</v>
      </c>
    </row>
    <row r="31" spans="1:8" x14ac:dyDescent="0.3">
      <c r="A31" s="18" t="s">
        <v>167</v>
      </c>
      <c r="B31" s="20">
        <v>3.2826721711175328</v>
      </c>
      <c r="C31" s="20">
        <v>3.9031250000000002</v>
      </c>
      <c r="D31" s="28">
        <v>3.3687499999999999</v>
      </c>
      <c r="E31" s="20">
        <v>3.55</v>
      </c>
    </row>
    <row r="32" spans="1:8" x14ac:dyDescent="0.3">
      <c r="A32" s="18" t="s">
        <v>168</v>
      </c>
      <c r="B32" s="20">
        <v>3.3081652862275752</v>
      </c>
      <c r="C32" s="20">
        <v>3.8394999999999997</v>
      </c>
      <c r="D32" s="18">
        <v>3.39</v>
      </c>
      <c r="E32" s="20">
        <v>3.4799999999999995</v>
      </c>
    </row>
    <row r="33" spans="1:5" x14ac:dyDescent="0.3">
      <c r="A33" s="18" t="s">
        <v>169</v>
      </c>
      <c r="B33" s="20">
        <v>3.2294368583515722</v>
      </c>
      <c r="C33" s="20">
        <v>3.7512499999999998</v>
      </c>
      <c r="D33" s="20">
        <v>3.3624999999999998</v>
      </c>
      <c r="E33" s="20">
        <v>3.3874999999999997</v>
      </c>
    </row>
    <row r="34" spans="1:5" x14ac:dyDescent="0.3">
      <c r="A34" s="18" t="s">
        <v>170</v>
      </c>
      <c r="B34" s="20">
        <v>3.1441895402018374</v>
      </c>
      <c r="C34" s="20">
        <v>3.722</v>
      </c>
      <c r="D34" s="20">
        <v>3.335</v>
      </c>
      <c r="E34" s="20">
        <v>3.35</v>
      </c>
    </row>
    <row r="35" spans="1:5" x14ac:dyDescent="0.3">
      <c r="A35" s="18" t="s">
        <v>171</v>
      </c>
      <c r="B35" s="20">
        <v>3.1001170900449604</v>
      </c>
      <c r="C35" s="20">
        <v>3.6974999999999998</v>
      </c>
      <c r="D35" s="20">
        <v>3.335</v>
      </c>
      <c r="E35" s="20">
        <v>3.3312499999999998</v>
      </c>
    </row>
    <row r="36" spans="1:5" x14ac:dyDescent="0.3">
      <c r="A36" s="18" t="s">
        <v>172</v>
      </c>
      <c r="B36" s="20">
        <v>3.0833889417117302</v>
      </c>
      <c r="C36" s="20">
        <v>3.6287499999999997</v>
      </c>
      <c r="D36" s="20">
        <v>3.335</v>
      </c>
      <c r="E36" s="20">
        <v>3.2</v>
      </c>
    </row>
    <row r="37" spans="1:5" x14ac:dyDescent="0.3">
      <c r="A37" s="18" t="s">
        <v>173</v>
      </c>
      <c r="B37" s="20">
        <v>3.1586721280222121</v>
      </c>
      <c r="C37" s="20">
        <v>3.5475000000000003</v>
      </c>
      <c r="D37" s="20">
        <v>2.8869565217391306</v>
      </c>
      <c r="E37" s="20">
        <v>3.0750000000000002</v>
      </c>
    </row>
    <row r="38" spans="1:5" x14ac:dyDescent="0.3">
      <c r="A38" s="18" t="s">
        <v>174</v>
      </c>
      <c r="B38" s="20">
        <v>3.1989999999999998</v>
      </c>
      <c r="C38" s="20">
        <v>3.4406250000000003</v>
      </c>
      <c r="D38" s="20">
        <v>2.7875000000000001</v>
      </c>
      <c r="E38" s="20">
        <v>3.0750000000000002</v>
      </c>
    </row>
    <row r="39" spans="1:5" x14ac:dyDescent="0.3">
      <c r="A39" s="19">
        <v>43101</v>
      </c>
      <c r="B39" s="20">
        <v>3.0650817935731451</v>
      </c>
      <c r="C39" s="20">
        <v>3.4574999999999996</v>
      </c>
      <c r="D39" s="20">
        <v>2.819375</v>
      </c>
      <c r="E39" s="20">
        <v>3.25</v>
      </c>
    </row>
    <row r="40" spans="1:5" x14ac:dyDescent="0.3">
      <c r="A40" s="18" t="s">
        <v>164</v>
      </c>
      <c r="B40" s="20">
        <v>2.9172684573287286</v>
      </c>
      <c r="C40" s="20">
        <v>3.38</v>
      </c>
      <c r="D40" s="20">
        <v>2.7943750000000001</v>
      </c>
      <c r="E40" s="20">
        <v>3.2125000000000004</v>
      </c>
    </row>
    <row r="41" spans="1:5" x14ac:dyDescent="0.3">
      <c r="A41" s="18" t="s">
        <v>165</v>
      </c>
      <c r="B41" s="20">
        <v>2.6380028083862745</v>
      </c>
      <c r="C41" s="20">
        <v>3.1345000000000001</v>
      </c>
      <c r="D41" s="20">
        <v>2.5020000000000007</v>
      </c>
      <c r="E41" s="20">
        <v>3.0100000000000002</v>
      </c>
    </row>
    <row r="42" spans="1:5" x14ac:dyDescent="0.3">
      <c r="A42" s="18" t="s">
        <v>166</v>
      </c>
      <c r="B42" s="20">
        <v>2.450314500834661</v>
      </c>
      <c r="C42" s="20">
        <v>3.07125</v>
      </c>
      <c r="D42" s="20">
        <v>2.305625</v>
      </c>
      <c r="E42" s="20">
        <v>2.9000000000000004</v>
      </c>
    </row>
    <row r="43" spans="1:5" x14ac:dyDescent="0.3">
      <c r="A43" s="18" t="s">
        <v>167</v>
      </c>
      <c r="B43" s="20">
        <v>2.140170384197277</v>
      </c>
      <c r="C43" s="20">
        <v>2.87</v>
      </c>
      <c r="D43" s="20">
        <v>2.0510000000000002</v>
      </c>
      <c r="E43" s="20">
        <v>2.79</v>
      </c>
    </row>
    <row r="44" spans="1:5" x14ac:dyDescent="0.3">
      <c r="A44" s="18" t="s">
        <v>168</v>
      </c>
      <c r="B44" s="20">
        <v>2.0920210465239015</v>
      </c>
      <c r="C44" s="20">
        <v>2.3174999999999999</v>
      </c>
      <c r="D44" s="20">
        <v>1.95</v>
      </c>
      <c r="E44" s="20">
        <v>2.6124999999999998</v>
      </c>
    </row>
    <row r="45" spans="1:5" x14ac:dyDescent="0.3">
      <c r="A45" s="18" t="s">
        <v>169</v>
      </c>
      <c r="B45" s="20">
        <v>2.1632804012819107</v>
      </c>
      <c r="C45" s="20">
        <v>2.4312499999999999</v>
      </c>
      <c r="D45" s="20">
        <v>1.95</v>
      </c>
      <c r="E45" s="20">
        <v>2.6</v>
      </c>
    </row>
    <row r="46" spans="1:5" x14ac:dyDescent="0.3">
      <c r="A46" s="18" t="s">
        <v>170</v>
      </c>
      <c r="B46" s="20">
        <v>2.1618719585153663</v>
      </c>
      <c r="C46" s="20">
        <v>2.4295</v>
      </c>
      <c r="D46" s="20">
        <v>2.1560000000000001</v>
      </c>
      <c r="E46" s="20">
        <v>2.56</v>
      </c>
    </row>
    <row r="47" spans="1:5" x14ac:dyDescent="0.3">
      <c r="A47" s="18" t="s">
        <v>171</v>
      </c>
      <c r="B47" s="20">
        <v>2.1799713194100376</v>
      </c>
      <c r="C47" s="20">
        <v>2.4749999999999996</v>
      </c>
      <c r="D47" s="20">
        <v>2.1074999999999999</v>
      </c>
      <c r="E47" s="20">
        <v>2.125</v>
      </c>
    </row>
    <row r="48" spans="1:5" x14ac:dyDescent="0.3">
      <c r="A48" s="18" t="s">
        <v>172</v>
      </c>
      <c r="B48" s="20">
        <v>2.0861502349093626</v>
      </c>
      <c r="C48" s="20">
        <v>2.3718749999999997</v>
      </c>
      <c r="D48" s="18">
        <v>2.0649999999999999</v>
      </c>
      <c r="E48" s="20">
        <v>2.15</v>
      </c>
    </row>
    <row r="49" spans="1:5" x14ac:dyDescent="0.3">
      <c r="A49" s="18" t="s">
        <v>173</v>
      </c>
      <c r="B49" s="20">
        <v>2.0461187846796092</v>
      </c>
      <c r="C49" s="20">
        <v>2.4329999999999994</v>
      </c>
      <c r="D49" s="18">
        <v>2.0339999999999998</v>
      </c>
      <c r="E49" s="20">
        <v>2.25</v>
      </c>
    </row>
    <row r="50" spans="1:5" x14ac:dyDescent="0.3">
      <c r="A50" s="18" t="s">
        <v>174</v>
      </c>
      <c r="B50" s="20">
        <v>2.0150023404681843</v>
      </c>
      <c r="C50" s="20">
        <v>2.38</v>
      </c>
      <c r="D50" s="18">
        <v>1.94</v>
      </c>
      <c r="E50" s="20">
        <v>2.0375000000000001</v>
      </c>
    </row>
    <row r="51" spans="1:5" x14ac:dyDescent="0.3">
      <c r="A51" s="19">
        <v>43466</v>
      </c>
      <c r="B51" s="20">
        <v>1.9564985980383425</v>
      </c>
      <c r="C51" s="20">
        <v>2.2605000000000004</v>
      </c>
      <c r="D51" s="20">
        <v>1.8840000000000001</v>
      </c>
      <c r="E51" s="20">
        <v>2.0649999999999999</v>
      </c>
    </row>
    <row r="52" spans="1:5" x14ac:dyDescent="0.3">
      <c r="A52" s="18" t="s">
        <v>164</v>
      </c>
      <c r="B52" s="20">
        <v>1.8790093554641414</v>
      </c>
      <c r="C52" s="20">
        <v>2.2212499999999999</v>
      </c>
      <c r="D52" s="20">
        <v>1.81125</v>
      </c>
      <c r="E52" s="20">
        <v>1.9749999999999999</v>
      </c>
    </row>
    <row r="53" spans="1:5" x14ac:dyDescent="0.3">
      <c r="A53" s="18" t="s">
        <v>165</v>
      </c>
      <c r="B53" s="20">
        <v>1.7554934766167287</v>
      </c>
      <c r="C53" s="20">
        <v>2.0024999999999999</v>
      </c>
      <c r="D53" s="20">
        <v>1.6999999999999997</v>
      </c>
      <c r="E53" s="20">
        <v>1.9124999999999999</v>
      </c>
    </row>
    <row r="54" spans="1:5" x14ac:dyDescent="0.3">
      <c r="A54" s="18" t="s">
        <v>166</v>
      </c>
      <c r="B54" s="20">
        <v>1.6591543866987633</v>
      </c>
      <c r="C54" s="20">
        <v>1.9581249999999999</v>
      </c>
      <c r="D54" s="20">
        <v>1.6575</v>
      </c>
      <c r="E54" s="20">
        <v>1.80375</v>
      </c>
    </row>
    <row r="55" spans="1:5" x14ac:dyDescent="0.3">
      <c r="A55" s="18" t="s">
        <v>167</v>
      </c>
      <c r="B55" s="20">
        <v>1.5772511328081524</v>
      </c>
      <c r="C55" s="20">
        <v>1.871</v>
      </c>
      <c r="D55" s="20">
        <v>1.64</v>
      </c>
      <c r="E55" s="20">
        <v>1.7349999999999999</v>
      </c>
    </row>
    <row r="56" spans="1:5" x14ac:dyDescent="0.3">
      <c r="A56" s="18" t="s">
        <v>168</v>
      </c>
      <c r="B56" s="20">
        <v>1.5569905524690726</v>
      </c>
      <c r="C56" s="20">
        <v>1.9725000000000001</v>
      </c>
      <c r="D56" s="20">
        <v>1.625</v>
      </c>
      <c r="E56" s="20">
        <v>1.6749999999999998</v>
      </c>
    </row>
    <row r="57" spans="1:5" x14ac:dyDescent="0.3">
      <c r="A57" s="18" t="s">
        <v>169</v>
      </c>
      <c r="B57" s="20">
        <v>1.5803362260896825</v>
      </c>
      <c r="C57" s="20">
        <v>2.0906249999999997</v>
      </c>
      <c r="D57" s="20">
        <v>1.6649999999999998</v>
      </c>
      <c r="E57" s="20">
        <v>1.7749999999999999</v>
      </c>
    </row>
    <row r="58" spans="1:5" x14ac:dyDescent="0.3">
      <c r="A58" s="18" t="s">
        <v>170</v>
      </c>
      <c r="B58" s="20">
        <v>1.5785116937154748</v>
      </c>
      <c r="C58" s="20">
        <v>2.0412500000000002</v>
      </c>
      <c r="D58" s="20">
        <v>1.665</v>
      </c>
      <c r="E58" s="20">
        <v>1.875</v>
      </c>
    </row>
    <row r="59" spans="1:5" x14ac:dyDescent="0.3">
      <c r="A59" s="18" t="s">
        <v>171</v>
      </c>
      <c r="B59" s="20">
        <v>1.6490046751860712</v>
      </c>
      <c r="C59" s="20">
        <v>2.1212500000000003</v>
      </c>
      <c r="D59" s="20">
        <v>1.6649999999999998</v>
      </c>
      <c r="E59" s="20">
        <v>1.95625</v>
      </c>
    </row>
    <row r="60" spans="1:5" x14ac:dyDescent="0.3">
      <c r="A60" s="18" t="s">
        <v>172</v>
      </c>
      <c r="B60" s="20">
        <v>1.6116527284966142</v>
      </c>
      <c r="C60" s="20">
        <v>1.94</v>
      </c>
      <c r="D60" s="20">
        <v>1.6319999999999999</v>
      </c>
      <c r="E60" s="20">
        <v>1.895</v>
      </c>
    </row>
    <row r="61" spans="1:5" x14ac:dyDescent="0.3">
      <c r="A61" s="18" t="s">
        <v>173</v>
      </c>
      <c r="B61" s="70">
        <v>1.552</v>
      </c>
      <c r="C61" s="70">
        <v>1.91</v>
      </c>
      <c r="D61" s="31">
        <v>1.5</v>
      </c>
      <c r="E61" s="31">
        <v>1.79</v>
      </c>
    </row>
    <row r="62" spans="1:5" x14ac:dyDescent="0.3">
      <c r="B62" s="142"/>
      <c r="C62" s="142"/>
      <c r="D62" s="142"/>
      <c r="E62" s="142"/>
    </row>
  </sheetData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AC0987-80EB-45CA-A993-9D793BB2B734}">
  <dimension ref="A1:G29"/>
  <sheetViews>
    <sheetView zoomScale="80" zoomScaleNormal="80" workbookViewId="0"/>
  </sheetViews>
  <sheetFormatPr defaultColWidth="8.77734375" defaultRowHeight="13.8" x14ac:dyDescent="0.3"/>
  <cols>
    <col min="1" max="1" width="20" style="31" customWidth="1"/>
    <col min="2" max="5" width="8.77734375" style="31"/>
    <col min="6" max="6" width="16.109375" style="31" customWidth="1"/>
    <col min="7" max="16384" width="8.77734375" style="31"/>
  </cols>
  <sheetData>
    <row r="1" spans="1:7" x14ac:dyDescent="0.3">
      <c r="A1" s="31" t="s">
        <v>190</v>
      </c>
    </row>
    <row r="2" spans="1:7" ht="15" x14ac:dyDescent="0.3">
      <c r="A2" s="151"/>
      <c r="B2" s="151">
        <v>2015</v>
      </c>
      <c r="C2" s="151">
        <v>2016</v>
      </c>
      <c r="D2" s="151">
        <v>2017</v>
      </c>
      <c r="E2" s="151">
        <v>2018</v>
      </c>
      <c r="F2" s="152" t="s">
        <v>151</v>
      </c>
      <c r="G2" s="151" t="s">
        <v>294</v>
      </c>
    </row>
    <row r="3" spans="1:7" x14ac:dyDescent="0.3">
      <c r="A3" s="153" t="s">
        <v>179</v>
      </c>
      <c r="B3" s="154">
        <v>7.82</v>
      </c>
      <c r="C3" s="154">
        <v>7.71</v>
      </c>
      <c r="D3" s="154">
        <v>7.85</v>
      </c>
      <c r="E3" s="154">
        <v>7.83</v>
      </c>
      <c r="F3" s="155">
        <v>-0.3</v>
      </c>
      <c r="G3" s="156" t="s">
        <v>189</v>
      </c>
    </row>
    <row r="4" spans="1:7" x14ac:dyDescent="0.3">
      <c r="A4" s="153" t="s">
        <v>180</v>
      </c>
      <c r="B4" s="154">
        <v>6.35</v>
      </c>
      <c r="C4" s="154">
        <v>5.99</v>
      </c>
      <c r="D4" s="154">
        <v>7.37</v>
      </c>
      <c r="E4" s="154">
        <v>6.72</v>
      </c>
      <c r="F4" s="155">
        <v>-8.9</v>
      </c>
      <c r="G4" s="157">
        <v>6.9</v>
      </c>
    </row>
    <row r="5" spans="1:7" x14ac:dyDescent="0.3">
      <c r="A5" s="153" t="s">
        <v>60</v>
      </c>
      <c r="B5" s="154">
        <v>20.21</v>
      </c>
      <c r="C5" s="154">
        <v>18.739999999999998</v>
      </c>
      <c r="D5" s="154">
        <v>23.7</v>
      </c>
      <c r="E5" s="154">
        <v>22.54</v>
      </c>
      <c r="F5" s="155">
        <v>-4.9000000000000004</v>
      </c>
      <c r="G5" s="157">
        <v>22</v>
      </c>
    </row>
    <row r="6" spans="1:7" x14ac:dyDescent="0.3">
      <c r="A6" s="153" t="s">
        <v>61</v>
      </c>
      <c r="B6" s="154">
        <v>7.3</v>
      </c>
      <c r="C6" s="154">
        <v>7.05</v>
      </c>
      <c r="D6" s="154">
        <v>7.47</v>
      </c>
      <c r="E6" s="154">
        <v>7.65</v>
      </c>
      <c r="F6" s="155">
        <v>2.4</v>
      </c>
      <c r="G6" s="157">
        <v>7.8</v>
      </c>
    </row>
    <row r="7" spans="1:7" x14ac:dyDescent="0.3">
      <c r="A7" s="153" t="s">
        <v>62</v>
      </c>
      <c r="B7" s="154">
        <v>9</v>
      </c>
      <c r="C7" s="154">
        <v>9.07</v>
      </c>
      <c r="D7" s="154">
        <v>9.61</v>
      </c>
      <c r="E7" s="154">
        <v>8.3000000000000007</v>
      </c>
      <c r="F7" s="155">
        <v>-13.6</v>
      </c>
      <c r="G7" s="157">
        <v>7.3</v>
      </c>
    </row>
    <row r="8" spans="1:7" x14ac:dyDescent="0.3">
      <c r="A8" s="153" t="s">
        <v>181</v>
      </c>
      <c r="B8" s="154">
        <v>11.5</v>
      </c>
      <c r="C8" s="154">
        <v>9.25</v>
      </c>
      <c r="D8" s="154">
        <v>9.91</v>
      </c>
      <c r="E8" s="154">
        <v>11.49</v>
      </c>
      <c r="F8" s="155">
        <v>16</v>
      </c>
      <c r="G8" s="157">
        <v>11.6</v>
      </c>
    </row>
    <row r="9" spans="1:7" x14ac:dyDescent="0.3">
      <c r="A9" s="153" t="s">
        <v>182</v>
      </c>
      <c r="B9" s="154">
        <v>6.34</v>
      </c>
      <c r="C9" s="154">
        <v>5.95</v>
      </c>
      <c r="D9" s="154">
        <v>7.04</v>
      </c>
      <c r="E9" s="154">
        <v>6.8</v>
      </c>
      <c r="F9" s="155">
        <v>-3.4</v>
      </c>
      <c r="G9" s="157">
        <v>6.9</v>
      </c>
    </row>
    <row r="10" spans="1:7" x14ac:dyDescent="0.3">
      <c r="A10" s="153" t="s">
        <v>63</v>
      </c>
      <c r="B10" s="154">
        <v>5.75</v>
      </c>
      <c r="C10" s="154">
        <v>4.42</v>
      </c>
      <c r="D10" s="154">
        <v>5.7</v>
      </c>
      <c r="E10" s="154">
        <v>4.7</v>
      </c>
      <c r="F10" s="155">
        <v>-17.5</v>
      </c>
      <c r="G10" s="157">
        <v>5.3</v>
      </c>
    </row>
    <row r="11" spans="1:7" x14ac:dyDescent="0.3">
      <c r="A11" s="153" t="s">
        <v>64</v>
      </c>
      <c r="B11" s="154">
        <v>19.920000000000002</v>
      </c>
      <c r="C11" s="154">
        <v>13.88</v>
      </c>
      <c r="D11" s="154">
        <v>13.78</v>
      </c>
      <c r="E11" s="154">
        <v>16.13</v>
      </c>
      <c r="F11" s="155">
        <v>17</v>
      </c>
      <c r="G11" s="157">
        <v>17</v>
      </c>
    </row>
    <row r="12" spans="1:7" x14ac:dyDescent="0.3">
      <c r="A12" s="153" t="s">
        <v>183</v>
      </c>
      <c r="B12" s="154">
        <v>18.989999999999998</v>
      </c>
      <c r="C12" s="154">
        <v>14.21</v>
      </c>
      <c r="D12" s="154">
        <v>14.45</v>
      </c>
      <c r="E12" s="154">
        <v>17.52</v>
      </c>
      <c r="F12" s="155">
        <v>21.2</v>
      </c>
      <c r="G12" s="156" t="s">
        <v>189</v>
      </c>
    </row>
    <row r="13" spans="1:7" x14ac:dyDescent="0.3">
      <c r="A13" s="153" t="s">
        <v>65</v>
      </c>
      <c r="B13" s="154">
        <v>8.08</v>
      </c>
      <c r="C13" s="154">
        <v>7.89</v>
      </c>
      <c r="D13" s="154">
        <v>7.99</v>
      </c>
      <c r="E13" s="154">
        <v>8.02</v>
      </c>
      <c r="F13" s="155">
        <v>0.4</v>
      </c>
      <c r="G13" s="157">
        <v>8</v>
      </c>
    </row>
    <row r="14" spans="1:7" x14ac:dyDescent="0.3">
      <c r="A14" s="153" t="s">
        <v>66</v>
      </c>
      <c r="B14" s="154">
        <v>6.9</v>
      </c>
      <c r="C14" s="154">
        <v>7.25</v>
      </c>
      <c r="D14" s="154">
        <v>8.7799999999999994</v>
      </c>
      <c r="E14" s="154">
        <v>7.98</v>
      </c>
      <c r="F14" s="155">
        <v>-9.1</v>
      </c>
      <c r="G14" s="157">
        <v>7.6</v>
      </c>
    </row>
    <row r="15" spans="1:7" x14ac:dyDescent="0.3">
      <c r="A15" s="153" t="s">
        <v>67</v>
      </c>
      <c r="B15" s="154">
        <v>7.84</v>
      </c>
      <c r="C15" s="154">
        <v>8.0399999999999991</v>
      </c>
      <c r="D15" s="154">
        <v>8.77</v>
      </c>
      <c r="E15" s="154">
        <v>8.33</v>
      </c>
      <c r="F15" s="155">
        <v>-5</v>
      </c>
      <c r="G15" s="157">
        <v>9.9</v>
      </c>
    </row>
    <row r="16" spans="1:7" x14ac:dyDescent="0.3">
      <c r="A16" s="153" t="s">
        <v>184</v>
      </c>
      <c r="B16" s="154">
        <v>12.61</v>
      </c>
      <c r="C16" s="154">
        <v>11.28</v>
      </c>
      <c r="D16" s="154">
        <v>11.75</v>
      </c>
      <c r="E16" s="154">
        <v>11.19</v>
      </c>
      <c r="F16" s="155">
        <v>-4.8</v>
      </c>
      <c r="G16" s="157">
        <v>10.9</v>
      </c>
    </row>
    <row r="17" spans="1:7" x14ac:dyDescent="0.3">
      <c r="A17" s="153" t="s">
        <v>68</v>
      </c>
      <c r="B17" s="154">
        <v>8</v>
      </c>
      <c r="C17" s="154">
        <v>8.07</v>
      </c>
      <c r="D17" s="154">
        <v>8.5</v>
      </c>
      <c r="E17" s="154">
        <v>7.9</v>
      </c>
      <c r="F17" s="155">
        <v>-7.1</v>
      </c>
      <c r="G17" s="157">
        <v>7.3</v>
      </c>
    </row>
    <row r="18" spans="1:7" x14ac:dyDescent="0.3">
      <c r="A18" s="153" t="s">
        <v>185</v>
      </c>
      <c r="B18" s="154">
        <v>5.34</v>
      </c>
      <c r="C18" s="154">
        <v>4.09</v>
      </c>
      <c r="D18" s="154">
        <v>5.47</v>
      </c>
      <c r="E18" s="154">
        <v>4.6500000000000004</v>
      </c>
      <c r="F18" s="155">
        <v>-14.9</v>
      </c>
      <c r="G18" s="157">
        <v>5.4</v>
      </c>
    </row>
    <row r="19" spans="1:7" x14ac:dyDescent="0.3">
      <c r="A19" s="153" t="s">
        <v>69</v>
      </c>
      <c r="B19" s="154">
        <v>10.75</v>
      </c>
      <c r="C19" s="154">
        <v>8.67</v>
      </c>
      <c r="D19" s="154">
        <v>9.0299999999999994</v>
      </c>
      <c r="E19" s="154">
        <v>9.2100000000000009</v>
      </c>
      <c r="F19" s="155">
        <v>2</v>
      </c>
      <c r="G19" s="156" t="s">
        <v>189</v>
      </c>
    </row>
    <row r="20" spans="1:7" x14ac:dyDescent="0.3">
      <c r="A20" s="153" t="s">
        <v>13</v>
      </c>
      <c r="B20" s="154">
        <v>8.75</v>
      </c>
      <c r="C20" s="154">
        <v>8.7799999999999994</v>
      </c>
      <c r="D20" s="154">
        <v>9.34</v>
      </c>
      <c r="E20" s="154">
        <v>9.99</v>
      </c>
      <c r="F20" s="155">
        <v>7</v>
      </c>
      <c r="G20" s="156">
        <v>8.5</v>
      </c>
    </row>
    <row r="21" spans="1:7" x14ac:dyDescent="0.3">
      <c r="A21" s="153" t="s">
        <v>186</v>
      </c>
      <c r="B21" s="154">
        <v>5.92</v>
      </c>
      <c r="C21" s="154">
        <v>4.7300000000000004</v>
      </c>
      <c r="D21" s="154">
        <v>6.92</v>
      </c>
      <c r="E21" s="154">
        <v>5.68</v>
      </c>
      <c r="F21" s="155">
        <v>-17.899999999999999</v>
      </c>
      <c r="G21" s="156">
        <v>6.9</v>
      </c>
    </row>
    <row r="22" spans="1:7" x14ac:dyDescent="0.3">
      <c r="A22" s="153" t="s">
        <v>187</v>
      </c>
      <c r="B22" s="154">
        <v>5.92</v>
      </c>
      <c r="C22" s="154">
        <v>4.58</v>
      </c>
      <c r="D22" s="154">
        <v>6.77</v>
      </c>
      <c r="E22" s="154">
        <v>5</v>
      </c>
      <c r="F22" s="155">
        <v>-26.2</v>
      </c>
      <c r="G22" s="156" t="s">
        <v>189</v>
      </c>
    </row>
    <row r="23" spans="1:7" x14ac:dyDescent="0.3">
      <c r="A23" s="153" t="s">
        <v>188</v>
      </c>
      <c r="B23" s="154">
        <v>5.92</v>
      </c>
      <c r="C23" s="154">
        <v>4.58</v>
      </c>
      <c r="D23" s="154">
        <v>6.77</v>
      </c>
      <c r="E23" s="154">
        <v>5.47</v>
      </c>
      <c r="F23" s="155">
        <v>-19.2</v>
      </c>
      <c r="G23" s="156">
        <v>6.9</v>
      </c>
    </row>
    <row r="24" spans="1:7" x14ac:dyDescent="0.3">
      <c r="A24" s="153" t="s">
        <v>7</v>
      </c>
      <c r="B24" s="154">
        <v>19.89</v>
      </c>
      <c r="C24" s="154">
        <v>13.42</v>
      </c>
      <c r="D24" s="154">
        <v>13.67</v>
      </c>
      <c r="E24" s="154">
        <v>15.53</v>
      </c>
      <c r="F24" s="155">
        <v>13.6</v>
      </c>
      <c r="G24" s="156" t="s">
        <v>189</v>
      </c>
    </row>
    <row r="25" spans="1:7" x14ac:dyDescent="0.3">
      <c r="A25" s="153" t="s">
        <v>71</v>
      </c>
      <c r="B25" s="154">
        <v>7.47</v>
      </c>
      <c r="C25" s="154">
        <v>7.57</v>
      </c>
      <c r="D25" s="154">
        <v>9.07</v>
      </c>
      <c r="E25" s="154">
        <v>9.09</v>
      </c>
      <c r="F25" s="155">
        <v>0.3</v>
      </c>
      <c r="G25" s="156">
        <v>7.6</v>
      </c>
    </row>
    <row r="26" spans="1:7" x14ac:dyDescent="0.3">
      <c r="A26" s="158" t="s">
        <v>72</v>
      </c>
      <c r="B26" s="159"/>
      <c r="C26" s="159"/>
      <c r="D26" s="159"/>
      <c r="E26" s="159">
        <v>5.45</v>
      </c>
      <c r="F26" s="160" t="s">
        <v>189</v>
      </c>
      <c r="G26" s="161">
        <v>6.7</v>
      </c>
    </row>
    <row r="27" spans="1:7" x14ac:dyDescent="0.3">
      <c r="A27" s="31" t="s">
        <v>285</v>
      </c>
    </row>
    <row r="28" spans="1:7" x14ac:dyDescent="0.3">
      <c r="A28" s="31" t="s">
        <v>177</v>
      </c>
    </row>
    <row r="29" spans="1:7" x14ac:dyDescent="0.3">
      <c r="A29" s="31" t="s">
        <v>162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2031B-A260-4821-9D8C-B169494A17A7}">
  <dimension ref="A1:Y47"/>
  <sheetViews>
    <sheetView topLeftCell="A21" zoomScale="80" zoomScaleNormal="80" workbookViewId="0">
      <selection activeCell="A22" sqref="A22"/>
    </sheetView>
  </sheetViews>
  <sheetFormatPr defaultColWidth="8.77734375" defaultRowHeight="13.8" x14ac:dyDescent="0.3"/>
  <cols>
    <col min="1" max="1" width="27.6640625" style="31" customWidth="1"/>
    <col min="2" max="2" width="11" style="31" bestFit="1" customWidth="1"/>
    <col min="3" max="7" width="12" style="31" customWidth="1"/>
    <col min="8" max="12" width="0" style="31" hidden="1" customWidth="1"/>
    <col min="13" max="14" width="9.109375" style="31" hidden="1" customWidth="1"/>
    <col min="15" max="17" width="0" style="31" hidden="1" customWidth="1"/>
    <col min="18" max="19" width="9.109375" style="31" hidden="1" customWidth="1"/>
    <col min="20" max="22" width="8.77734375" style="31"/>
    <col min="23" max="23" width="15.44140625" style="31" customWidth="1"/>
    <col min="24" max="16384" width="8.77734375" style="31"/>
  </cols>
  <sheetData>
    <row r="1" spans="4:25" x14ac:dyDescent="0.3">
      <c r="D1" s="180" t="s">
        <v>19</v>
      </c>
      <c r="E1" s="147">
        <v>862</v>
      </c>
      <c r="F1" s="142">
        <v>0.19345789148852607</v>
      </c>
      <c r="G1" s="142"/>
      <c r="J1" s="79"/>
      <c r="K1" s="81" t="s">
        <v>76</v>
      </c>
      <c r="L1" s="120">
        <v>252</v>
      </c>
      <c r="M1" s="121">
        <v>17730497.27</v>
      </c>
      <c r="N1" s="121">
        <v>115920858.28999999</v>
      </c>
      <c r="O1" s="122">
        <v>0.15295346783616368</v>
      </c>
      <c r="P1" s="123">
        <v>4.0398680769985852E-2</v>
      </c>
      <c r="Q1" s="123">
        <v>3.8909671738533901E-2</v>
      </c>
      <c r="R1" s="148" t="e">
        <v>#REF!</v>
      </c>
      <c r="S1" s="148" t="e">
        <v>#REF!</v>
      </c>
      <c r="X1" s="142"/>
      <c r="Y1" s="142"/>
    </row>
    <row r="2" spans="4:25" x14ac:dyDescent="0.3">
      <c r="D2" s="180" t="s">
        <v>21</v>
      </c>
      <c r="E2" s="147">
        <v>631.25</v>
      </c>
      <c r="F2" s="142">
        <v>0.14167087471245021</v>
      </c>
      <c r="G2" s="142"/>
      <c r="J2" s="79"/>
      <c r="K2" s="81" t="s">
        <v>77</v>
      </c>
      <c r="L2" s="120">
        <v>79</v>
      </c>
      <c r="M2" s="121">
        <v>4298120.1140000001</v>
      </c>
      <c r="N2" s="121">
        <v>32989034.399999999</v>
      </c>
      <c r="O2" s="122">
        <v>0.13028935802983066</v>
      </c>
      <c r="P2" s="123">
        <v>9.7932043164033148E-3</v>
      </c>
      <c r="Q2" s="123">
        <v>1.1073007208625307E-2</v>
      </c>
      <c r="R2" s="148" t="e">
        <v>#REF!</v>
      </c>
      <c r="S2" s="148" t="e">
        <v>#REF!</v>
      </c>
      <c r="X2" s="142"/>
      <c r="Y2" s="142"/>
    </row>
    <row r="3" spans="4:25" x14ac:dyDescent="0.3">
      <c r="D3" s="180" t="s">
        <v>22</v>
      </c>
      <c r="E3" s="147">
        <v>531</v>
      </c>
      <c r="F3" s="142">
        <v>0.1191718565897997</v>
      </c>
      <c r="G3" s="142"/>
      <c r="J3" s="132" t="s">
        <v>78</v>
      </c>
      <c r="K3" s="132"/>
      <c r="L3" s="133">
        <v>829</v>
      </c>
      <c r="M3" s="134">
        <v>54657719.658000007</v>
      </c>
      <c r="N3" s="134">
        <v>355348198.31900001</v>
      </c>
      <c r="O3" s="135">
        <v>0.1538145399823673</v>
      </c>
      <c r="P3" s="136">
        <v>0.12453682118747042</v>
      </c>
      <c r="Q3" s="136">
        <v>0.11927518440971108</v>
      </c>
      <c r="R3" s="149" t="e">
        <v>#REF!</v>
      </c>
      <c r="S3" s="149" t="e">
        <v>#REF!</v>
      </c>
    </row>
    <row r="4" spans="4:25" x14ac:dyDescent="0.3">
      <c r="D4" s="181" t="s">
        <v>12</v>
      </c>
      <c r="E4" s="147">
        <v>414</v>
      </c>
      <c r="F4" s="142">
        <v>9.2913650900521796E-2</v>
      </c>
      <c r="G4" s="142"/>
      <c r="J4" s="138" t="s">
        <v>79</v>
      </c>
      <c r="K4" s="31" t="s">
        <v>80</v>
      </c>
      <c r="L4" s="139">
        <v>56</v>
      </c>
      <c r="M4" s="140">
        <v>1900101.9599999997</v>
      </c>
      <c r="N4" s="140">
        <v>13933147.939999999</v>
      </c>
      <c r="O4" s="122">
        <v>0.13637276860780967</v>
      </c>
      <c r="P4" s="123">
        <v>4.3293547464314528E-3</v>
      </c>
      <c r="Q4" s="123">
        <v>4.6767615477239571E-3</v>
      </c>
      <c r="R4" s="148" t="e">
        <v>#REF!</v>
      </c>
      <c r="S4" s="148" t="e">
        <v>#REF!</v>
      </c>
    </row>
    <row r="5" spans="4:25" x14ac:dyDescent="0.3">
      <c r="D5" s="180" t="s">
        <v>18</v>
      </c>
      <c r="E5" s="147">
        <v>349.75</v>
      </c>
      <c r="F5" s="142">
        <v>7.8494080682264489E-2</v>
      </c>
      <c r="G5" s="142"/>
      <c r="J5" s="79"/>
      <c r="K5" s="81" t="s">
        <v>81</v>
      </c>
      <c r="L5" s="120">
        <v>87</v>
      </c>
      <c r="M5" s="121">
        <v>2726314.6469999999</v>
      </c>
      <c r="N5" s="121">
        <v>22388065.990000002</v>
      </c>
      <c r="O5" s="122">
        <v>0.1217753533609269</v>
      </c>
      <c r="P5" s="123">
        <v>6.2118683658718196E-3</v>
      </c>
      <c r="Q5" s="123">
        <v>7.5147157412539817E-3</v>
      </c>
      <c r="R5" s="148" t="e">
        <v>#REF!</v>
      </c>
      <c r="S5" s="148" t="e">
        <v>#REF!</v>
      </c>
    </row>
    <row r="6" spans="4:25" ht="16.5" customHeight="1" x14ac:dyDescent="0.3">
      <c r="D6" s="180" t="s">
        <v>16</v>
      </c>
      <c r="E6" s="147">
        <v>328</v>
      </c>
      <c r="F6" s="142">
        <v>7.3612747573360268E-2</v>
      </c>
      <c r="J6" s="79"/>
      <c r="K6" s="81" t="s">
        <v>82</v>
      </c>
      <c r="L6" s="120">
        <v>41</v>
      </c>
      <c r="M6" s="121">
        <v>1431870.6649999998</v>
      </c>
      <c r="N6" s="121">
        <v>11743491.77</v>
      </c>
      <c r="O6" s="122">
        <v>0.12192886860600234</v>
      </c>
      <c r="P6" s="123">
        <v>3.2624965345510776E-3</v>
      </c>
      <c r="Q6" s="123">
        <v>3.9417876694093834E-3</v>
      </c>
      <c r="R6" s="148" t="e">
        <v>#REF!</v>
      </c>
      <c r="S6" s="148" t="e">
        <v>#REF!</v>
      </c>
    </row>
    <row r="7" spans="4:25" x14ac:dyDescent="0.3">
      <c r="D7" s="180" t="s">
        <v>15</v>
      </c>
      <c r="E7" s="147">
        <v>333.25</v>
      </c>
      <c r="F7" s="142">
        <v>7.4791000392750939E-2</v>
      </c>
      <c r="J7" s="79"/>
      <c r="K7" s="81" t="s">
        <v>83</v>
      </c>
      <c r="L7" s="120">
        <v>25</v>
      </c>
      <c r="M7" s="121">
        <v>970442.55799999996</v>
      </c>
      <c r="N7" s="121">
        <v>7635692.5</v>
      </c>
      <c r="O7" s="122">
        <v>0.12709293335214847</v>
      </c>
      <c r="P7" s="123">
        <v>2.2111392878182076E-3</v>
      </c>
      <c r="Q7" s="123">
        <v>2.5629752320166788E-3</v>
      </c>
      <c r="R7" s="148" t="e">
        <v>#REF!</v>
      </c>
      <c r="S7" s="148" t="e">
        <v>#REF!</v>
      </c>
    </row>
    <row r="8" spans="4:25" x14ac:dyDescent="0.3">
      <c r="D8" s="180" t="s">
        <v>13</v>
      </c>
      <c r="E8" s="147">
        <v>218</v>
      </c>
      <c r="F8" s="142">
        <v>4.8925545643269931E-2</v>
      </c>
      <c r="J8" s="79"/>
      <c r="K8" s="81" t="s">
        <v>84</v>
      </c>
      <c r="L8" s="120">
        <v>188</v>
      </c>
      <c r="M8" s="121">
        <v>10834719.210999997</v>
      </c>
      <c r="N8" s="121">
        <v>72852072.400000006</v>
      </c>
      <c r="O8" s="122">
        <v>0.14872218255523498</v>
      </c>
      <c r="P8" s="123">
        <v>2.4686750516480119E-2</v>
      </c>
      <c r="Q8" s="123">
        <v>2.4453323279098247E-2</v>
      </c>
      <c r="R8" s="148" t="e">
        <v>#REF!</v>
      </c>
      <c r="S8" s="148" t="e">
        <v>#REF!</v>
      </c>
    </row>
    <row r="9" spans="4:25" x14ac:dyDescent="0.3">
      <c r="D9" s="180" t="s">
        <v>14</v>
      </c>
      <c r="E9" s="147">
        <v>164.5</v>
      </c>
      <c r="F9" s="142">
        <v>3.6918588340907818E-2</v>
      </c>
      <c r="J9" s="132" t="s">
        <v>85</v>
      </c>
      <c r="K9" s="132"/>
      <c r="L9" s="133">
        <v>397</v>
      </c>
      <c r="M9" s="134">
        <v>17863449.040999997</v>
      </c>
      <c r="N9" s="134">
        <v>128552470.59999999</v>
      </c>
      <c r="O9" s="135">
        <v>0.13895842652906584</v>
      </c>
      <c r="P9" s="136">
        <v>4.0701609451152677E-2</v>
      </c>
      <c r="Q9" s="136">
        <v>4.3149563469502245E-2</v>
      </c>
      <c r="R9" s="149" t="e">
        <v>#REF!</v>
      </c>
      <c r="S9" s="149" t="e">
        <v>#REF!</v>
      </c>
    </row>
    <row r="10" spans="4:25" x14ac:dyDescent="0.3">
      <c r="D10" s="180" t="s">
        <v>8</v>
      </c>
      <c r="E10" s="147">
        <v>160.75</v>
      </c>
      <c r="F10" s="142">
        <v>3.6076979184200192E-2</v>
      </c>
      <c r="J10" s="138" t="s">
        <v>86</v>
      </c>
      <c r="K10" s="31" t="s">
        <v>87</v>
      </c>
      <c r="L10" s="139">
        <v>2</v>
      </c>
      <c r="M10" s="140">
        <v>10997.36</v>
      </c>
      <c r="N10" s="140">
        <v>89681.3</v>
      </c>
      <c r="O10" s="122">
        <v>0.12262712516433193</v>
      </c>
      <c r="P10" s="123">
        <v>2.5057325194388732E-5</v>
      </c>
      <c r="Q10" s="123">
        <v>3.0102174842040508E-5</v>
      </c>
      <c r="R10" s="148" t="e">
        <v>#REF!</v>
      </c>
      <c r="S10" s="148" t="e">
        <v>#REF!</v>
      </c>
    </row>
    <row r="11" spans="4:25" x14ac:dyDescent="0.3">
      <c r="D11" s="180" t="s">
        <v>20</v>
      </c>
      <c r="E11" s="147">
        <v>112.5</v>
      </c>
      <c r="F11" s="142">
        <v>2.524827470122875E-2</v>
      </c>
      <c r="J11" s="79"/>
      <c r="K11" s="81" t="s">
        <v>88</v>
      </c>
      <c r="L11" s="120">
        <v>11</v>
      </c>
      <c r="M11" s="121">
        <v>207237.07999999996</v>
      </c>
      <c r="N11" s="121">
        <v>1807977.85</v>
      </c>
      <c r="O11" s="122">
        <v>0.11462368302797513</v>
      </c>
      <c r="P11" s="123">
        <v>4.7218667988458611E-4</v>
      </c>
      <c r="Q11" s="123">
        <v>6.0686079875332409E-4</v>
      </c>
      <c r="R11" s="148" t="e">
        <v>#REF!</v>
      </c>
      <c r="S11" s="148" t="e">
        <v>#REF!</v>
      </c>
    </row>
    <row r="12" spans="4:25" x14ac:dyDescent="0.3">
      <c r="D12" s="180" t="s">
        <v>17</v>
      </c>
      <c r="E12" s="147">
        <v>104</v>
      </c>
      <c r="F12" s="142">
        <v>2.3340627279358133E-2</v>
      </c>
      <c r="J12" s="79"/>
      <c r="K12" s="81" t="s">
        <v>89</v>
      </c>
      <c r="L12" s="120">
        <v>2</v>
      </c>
      <c r="M12" s="121">
        <v>83225.09</v>
      </c>
      <c r="N12" s="121">
        <v>691770</v>
      </c>
      <c r="O12" s="122">
        <v>0.12030745768102115</v>
      </c>
      <c r="P12" s="123">
        <v>1.8962716001497354E-4</v>
      </c>
      <c r="Q12" s="123">
        <v>2.3219758735074493E-4</v>
      </c>
      <c r="R12" s="148" t="e">
        <v>#REF!</v>
      </c>
      <c r="S12" s="148" t="e">
        <v>#REF!</v>
      </c>
    </row>
    <row r="13" spans="4:25" x14ac:dyDescent="0.3">
      <c r="D13" s="180" t="s">
        <v>23</v>
      </c>
      <c r="E13" s="147">
        <v>97.75</v>
      </c>
      <c r="F13" s="142">
        <v>2.1937945351512091E-2</v>
      </c>
      <c r="J13" s="79"/>
      <c r="K13" s="81" t="s">
        <v>90</v>
      </c>
      <c r="L13" s="120">
        <v>21</v>
      </c>
      <c r="M13" s="121">
        <v>817257.80999999994</v>
      </c>
      <c r="N13" s="121">
        <v>7185222.25</v>
      </c>
      <c r="O13" s="122">
        <v>0.11374147960419734</v>
      </c>
      <c r="P13" s="123">
        <v>1.8621100621261791E-3</v>
      </c>
      <c r="Q13" s="123">
        <v>2.4117716452417581E-3</v>
      </c>
      <c r="R13" s="148" t="e">
        <v>#REF!</v>
      </c>
      <c r="S13" s="148" t="e">
        <v>#REF!</v>
      </c>
    </row>
    <row r="14" spans="4:25" x14ac:dyDescent="0.3">
      <c r="D14" s="180" t="s">
        <v>7</v>
      </c>
      <c r="E14" s="147">
        <v>57</v>
      </c>
      <c r="F14" s="142">
        <v>1.2792459181955899E-2</v>
      </c>
      <c r="J14" s="79"/>
      <c r="K14" s="81"/>
      <c r="L14" s="120"/>
      <c r="M14" s="121"/>
      <c r="N14" s="121"/>
      <c r="O14" s="122"/>
      <c r="P14" s="123"/>
      <c r="Q14" s="123"/>
      <c r="R14" s="148"/>
      <c r="S14" s="148"/>
    </row>
    <row r="15" spans="4:25" x14ac:dyDescent="0.3">
      <c r="D15" s="180" t="s">
        <v>11</v>
      </c>
      <c r="E15" s="147">
        <v>37.25</v>
      </c>
      <c r="F15" s="142">
        <v>8.3599842899624074E-3</v>
      </c>
      <c r="J15" s="132" t="s">
        <v>91</v>
      </c>
      <c r="K15" s="132"/>
      <c r="L15" s="133">
        <v>36</v>
      </c>
      <c r="M15" s="134">
        <v>1118717.3400000001</v>
      </c>
      <c r="N15" s="134">
        <v>9774651.4000000004</v>
      </c>
      <c r="O15" s="135">
        <v>0.11445086829388106</v>
      </c>
      <c r="P15" s="136">
        <v>2.5489812272201278E-3</v>
      </c>
      <c r="Q15" s="136">
        <v>3.2809322061878679E-3</v>
      </c>
      <c r="R15" s="149" t="e">
        <v>#REF!</v>
      </c>
      <c r="S15" s="149" t="e">
        <v>#REF!</v>
      </c>
    </row>
    <row r="16" spans="4:25" x14ac:dyDescent="0.3">
      <c r="D16" s="180" t="s">
        <v>6</v>
      </c>
      <c r="E16" s="147">
        <v>31.25</v>
      </c>
      <c r="F16" s="142">
        <v>7.0134096392302078E-3</v>
      </c>
      <c r="J16" s="138" t="s">
        <v>92</v>
      </c>
      <c r="K16" s="31" t="s">
        <v>93</v>
      </c>
      <c r="L16" s="139">
        <v>1</v>
      </c>
      <c r="M16" s="140">
        <v>1002</v>
      </c>
      <c r="N16" s="140">
        <v>10025</v>
      </c>
      <c r="O16" s="122">
        <v>9.9950124688279296E-2</v>
      </c>
      <c r="P16" s="123">
        <v>2.2830424615341781E-6</v>
      </c>
      <c r="Q16" s="123">
        <v>3.3649635184977923E-6</v>
      </c>
      <c r="R16" s="148" t="e">
        <v>#REF!</v>
      </c>
      <c r="S16" s="148" t="e">
        <v>#REF!</v>
      </c>
    </row>
    <row r="17" spans="1:19" x14ac:dyDescent="0.3">
      <c r="D17" s="180" t="s">
        <v>55</v>
      </c>
      <c r="E17" s="147">
        <v>13</v>
      </c>
      <c r="F17" s="142">
        <v>2.9175784099197666E-3</v>
      </c>
      <c r="J17" s="79"/>
      <c r="K17" s="81" t="s">
        <v>94</v>
      </c>
      <c r="L17" s="120">
        <v>1</v>
      </c>
      <c r="M17" s="121">
        <v>2249</v>
      </c>
      <c r="N17" s="121">
        <v>18515</v>
      </c>
      <c r="O17" s="122">
        <v>0.12146907912503375</v>
      </c>
      <c r="P17" s="123">
        <v>5.1243138682538584E-6</v>
      </c>
      <c r="Q17" s="123">
        <v>6.2146932214450504E-6</v>
      </c>
      <c r="R17" s="148" t="e">
        <v>#REF!</v>
      </c>
      <c r="S17" s="148" t="e">
        <v>#REF!</v>
      </c>
    </row>
    <row r="18" spans="1:19" x14ac:dyDescent="0.3">
      <c r="D18" s="180" t="s">
        <v>38</v>
      </c>
      <c r="E18" s="147">
        <v>6.75</v>
      </c>
      <c r="F18" s="142">
        <v>1.5148964820737249E-3</v>
      </c>
      <c r="J18" s="79"/>
      <c r="K18" s="81" t="s">
        <v>95</v>
      </c>
      <c r="L18" s="120">
        <v>5</v>
      </c>
      <c r="M18" s="121">
        <v>100688.98999999999</v>
      </c>
      <c r="N18" s="121">
        <v>737701.6</v>
      </c>
      <c r="O18" s="122">
        <v>0.13649013368006793</v>
      </c>
      <c r="P18" s="123">
        <v>2.2941840277344332E-4</v>
      </c>
      <c r="Q18" s="123">
        <v>2.4761486000373576E-4</v>
      </c>
      <c r="R18" s="148" t="e">
        <v>#REF!</v>
      </c>
      <c r="S18" s="148" t="e">
        <v>#REF!</v>
      </c>
    </row>
    <row r="19" spans="1:19" x14ac:dyDescent="0.3">
      <c r="D19" s="180" t="s">
        <v>5</v>
      </c>
      <c r="E19" s="147">
        <v>3.75</v>
      </c>
      <c r="F19" s="142">
        <v>8.4160915670762496E-4</v>
      </c>
      <c r="J19" s="79"/>
      <c r="K19" s="81" t="s">
        <v>96</v>
      </c>
      <c r="L19" s="120">
        <v>5</v>
      </c>
      <c r="M19" s="121">
        <v>20291.489999999998</v>
      </c>
      <c r="N19" s="121">
        <v>177981.17</v>
      </c>
      <c r="O19" s="122">
        <v>0.11400919546713845</v>
      </c>
      <c r="P19" s="123">
        <v>4.6233865546702747E-5</v>
      </c>
      <c r="Q19" s="123">
        <v>5.9740662746090152E-5</v>
      </c>
      <c r="R19" s="148" t="e">
        <v>#REF!</v>
      </c>
      <c r="S19" s="148" t="e">
        <v>#REF!</v>
      </c>
    </row>
    <row r="20" spans="1:19" x14ac:dyDescent="0.3">
      <c r="D20" s="182" t="s">
        <v>58</v>
      </c>
      <c r="E20" s="183">
        <v>4455.75</v>
      </c>
      <c r="F20" s="142">
        <v>1</v>
      </c>
      <c r="J20" s="132" t="s">
        <v>97</v>
      </c>
      <c r="K20" s="132"/>
      <c r="L20" s="133">
        <v>12</v>
      </c>
      <c r="M20" s="134">
        <v>124231.48</v>
      </c>
      <c r="N20" s="134">
        <v>944222.77</v>
      </c>
      <c r="O20" s="135">
        <v>0.13157009547651558</v>
      </c>
      <c r="P20" s="136">
        <v>2.830596246499341E-4</v>
      </c>
      <c r="Q20" s="136">
        <v>3.1693517948976877E-4</v>
      </c>
      <c r="R20" s="149" t="e">
        <v>#REF!</v>
      </c>
      <c r="S20" s="149" t="e">
        <v>#REF!</v>
      </c>
    </row>
    <row r="21" spans="1:19" x14ac:dyDescent="0.3">
      <c r="E21" s="184"/>
      <c r="J21" s="138" t="s">
        <v>98</v>
      </c>
      <c r="K21" s="31" t="s">
        <v>99</v>
      </c>
      <c r="L21" s="139">
        <v>96</v>
      </c>
      <c r="M21" s="140">
        <v>2575507.4049999993</v>
      </c>
      <c r="N21" s="140">
        <v>17748917.48</v>
      </c>
      <c r="O21" s="122">
        <v>0.1451078584314878</v>
      </c>
      <c r="P21" s="123">
        <v>5.8682562531044927E-3</v>
      </c>
      <c r="Q21" s="123">
        <v>5.9575521010501523E-3</v>
      </c>
      <c r="R21" s="148" t="e">
        <v>#REF!</v>
      </c>
      <c r="S21" s="148" t="e">
        <v>#REF!</v>
      </c>
    </row>
    <row r="22" spans="1:19" x14ac:dyDescent="0.3">
      <c r="J22" s="79"/>
      <c r="K22" s="81" t="s">
        <v>100</v>
      </c>
      <c r="L22" s="120">
        <v>51</v>
      </c>
      <c r="M22" s="121">
        <v>4235349.3539999994</v>
      </c>
      <c r="N22" s="121">
        <v>29296629.870000001</v>
      </c>
      <c r="O22" s="122">
        <v>0.14456780089702512</v>
      </c>
      <c r="P22" s="123">
        <v>9.6501820505123237E-3</v>
      </c>
      <c r="Q22" s="123">
        <v>9.8336250102227154E-3</v>
      </c>
      <c r="R22" s="148" t="e">
        <v>#REF!</v>
      </c>
      <c r="S22" s="148" t="e">
        <v>#REF!</v>
      </c>
    </row>
    <row r="23" spans="1:19" x14ac:dyDescent="0.3">
      <c r="A23" s="31" t="s">
        <v>206</v>
      </c>
      <c r="J23" s="79"/>
      <c r="K23" s="81" t="s">
        <v>101</v>
      </c>
      <c r="L23" s="120">
        <v>50</v>
      </c>
      <c r="M23" s="121">
        <v>2728979.21</v>
      </c>
      <c r="N23" s="121">
        <v>19601772.969999999</v>
      </c>
      <c r="O23" s="122">
        <v>0.13922103955477044</v>
      </c>
      <c r="P23" s="123">
        <v>6.217939534005984E-3</v>
      </c>
      <c r="Q23" s="123">
        <v>6.5794764031846505E-3</v>
      </c>
      <c r="R23" s="148" t="e">
        <v>#REF!</v>
      </c>
      <c r="S23" s="148" t="e">
        <v>#REF!</v>
      </c>
    </row>
    <row r="24" spans="1:19" x14ac:dyDescent="0.3">
      <c r="J24" s="79"/>
      <c r="K24" s="81" t="s">
        <v>102</v>
      </c>
      <c r="L24" s="120">
        <v>80</v>
      </c>
      <c r="M24" s="121">
        <v>5139360.2959999973</v>
      </c>
      <c r="N24" s="121">
        <v>41970308.505000003</v>
      </c>
      <c r="O24" s="122">
        <v>0.12245228779740172</v>
      </c>
      <c r="P24" s="123">
        <v>1.1709957865160535E-2</v>
      </c>
      <c r="Q24" s="123">
        <v>1.4087636606426198E-2</v>
      </c>
      <c r="R24" s="148" t="e">
        <v>#REF!</v>
      </c>
      <c r="S24" s="148" t="e">
        <v>#REF!</v>
      </c>
    </row>
    <row r="25" spans="1:19" x14ac:dyDescent="0.3">
      <c r="J25" s="79"/>
      <c r="K25" s="81" t="s">
        <v>103</v>
      </c>
      <c r="L25" s="120">
        <v>75</v>
      </c>
      <c r="M25" s="121">
        <v>4641009.2639999995</v>
      </c>
      <c r="N25" s="121">
        <v>37177613.376000002</v>
      </c>
      <c r="O25" s="122">
        <v>0.1248334371833562</v>
      </c>
      <c r="P25" s="123">
        <v>1.057447226954639E-2</v>
      </c>
      <c r="Q25" s="123">
        <v>1.2478933936663897E-2</v>
      </c>
      <c r="R25" s="148" t="e">
        <v>#REF!</v>
      </c>
      <c r="S25" s="148" t="e">
        <v>#REF!</v>
      </c>
    </row>
    <row r="26" spans="1:19" x14ac:dyDescent="0.3">
      <c r="J26" s="132" t="s">
        <v>104</v>
      </c>
      <c r="K26" s="132"/>
      <c r="L26" s="133">
        <v>352</v>
      </c>
      <c r="M26" s="134">
        <v>19320205.528999999</v>
      </c>
      <c r="N26" s="134">
        <v>145795242.20099998</v>
      </c>
      <c r="O26" s="135">
        <v>0.13251602204113275</v>
      </c>
      <c r="P26" s="136">
        <v>4.4020807972329733E-2</v>
      </c>
      <c r="Q26" s="136">
        <v>4.89372240575476E-2</v>
      </c>
      <c r="R26" s="149" t="e">
        <v>#REF!</v>
      </c>
      <c r="S26" s="149" t="e">
        <v>#REF!</v>
      </c>
    </row>
    <row r="27" spans="1:19" x14ac:dyDescent="0.3">
      <c r="J27" s="138" t="s">
        <v>105</v>
      </c>
      <c r="K27" s="31" t="s">
        <v>106</v>
      </c>
      <c r="L27" s="139">
        <v>15</v>
      </c>
      <c r="M27" s="140">
        <v>713249.42</v>
      </c>
      <c r="N27" s="140">
        <v>4335903.5999999996</v>
      </c>
      <c r="O27" s="122">
        <v>0.1644984496426535</v>
      </c>
      <c r="P27" s="123">
        <v>1.6251284546153941E-3</v>
      </c>
      <c r="Q27" s="123">
        <v>1.4553773001220194E-3</v>
      </c>
      <c r="R27" s="148" t="e">
        <v>#REF!</v>
      </c>
      <c r="S27" s="148" t="e">
        <v>#REF!</v>
      </c>
    </row>
    <row r="28" spans="1:19" x14ac:dyDescent="0.3">
      <c r="J28" s="79"/>
      <c r="K28" s="81" t="s">
        <v>107</v>
      </c>
      <c r="L28" s="120">
        <v>99</v>
      </c>
      <c r="M28" s="121">
        <v>3127296.8339999998</v>
      </c>
      <c r="N28" s="121">
        <v>15633022.087000001</v>
      </c>
      <c r="O28" s="122">
        <v>0.20004429192232609</v>
      </c>
      <c r="P28" s="123">
        <v>7.1255004609215578E-3</v>
      </c>
      <c r="Q28" s="123">
        <v>5.2473365592643623E-3</v>
      </c>
      <c r="R28" s="148" t="e">
        <v>#REF!</v>
      </c>
      <c r="S28" s="148" t="e">
        <v>#REF!</v>
      </c>
    </row>
    <row r="29" spans="1:19" x14ac:dyDescent="0.3">
      <c r="J29" s="79"/>
      <c r="K29" s="81" t="s">
        <v>108</v>
      </c>
      <c r="L29" s="120">
        <v>14</v>
      </c>
      <c r="M29" s="121">
        <v>336377.33600000001</v>
      </c>
      <c r="N29" s="121">
        <v>2439938.6</v>
      </c>
      <c r="O29" s="122">
        <v>0.13786303311075124</v>
      </c>
      <c r="P29" s="123">
        <v>7.6643087942689547E-4</v>
      </c>
      <c r="Q29" s="123">
        <v>8.1898298018699038E-4</v>
      </c>
      <c r="R29" s="148" t="e">
        <v>#REF!</v>
      </c>
      <c r="S29" s="148" t="e">
        <v>#REF!</v>
      </c>
    </row>
    <row r="30" spans="1:19" x14ac:dyDescent="0.3">
      <c r="J30" s="79"/>
      <c r="K30" s="81" t="s">
        <v>109</v>
      </c>
      <c r="L30" s="120">
        <v>39</v>
      </c>
      <c r="M30" s="121">
        <v>940397.91</v>
      </c>
      <c r="N30" s="121">
        <v>5191565.42</v>
      </c>
      <c r="O30" s="122">
        <v>0.18113956657026967</v>
      </c>
      <c r="P30" s="123">
        <v>2.1426829932814336E-3</v>
      </c>
      <c r="Q30" s="123">
        <v>1.7425863583236578E-3</v>
      </c>
      <c r="R30" s="148" t="e">
        <v>#REF!</v>
      </c>
      <c r="S30" s="148" t="e">
        <v>#REF!</v>
      </c>
    </row>
    <row r="31" spans="1:19" x14ac:dyDescent="0.3">
      <c r="J31" s="132" t="s">
        <v>110</v>
      </c>
      <c r="K31" s="132"/>
      <c r="L31" s="133">
        <v>167</v>
      </c>
      <c r="M31" s="134">
        <v>5117321.5000000019</v>
      </c>
      <c r="N31" s="134">
        <v>27600429.706999999</v>
      </c>
      <c r="O31" s="135">
        <v>0.18540731265144583</v>
      </c>
      <c r="P31" s="136">
        <v>1.1659742788245286E-2</v>
      </c>
      <c r="Q31" s="136">
        <v>9.2642831978970285E-3</v>
      </c>
      <c r="R31" s="149" t="e">
        <v>#REF!</v>
      </c>
      <c r="S31" s="149" t="e">
        <v>#REF!</v>
      </c>
    </row>
    <row r="32" spans="1:19" x14ac:dyDescent="0.3">
      <c r="J32" s="138" t="s">
        <v>111</v>
      </c>
      <c r="K32" s="31" t="s">
        <v>112</v>
      </c>
      <c r="L32" s="139">
        <v>1</v>
      </c>
      <c r="M32" s="140">
        <v>5042</v>
      </c>
      <c r="N32" s="140">
        <v>38257</v>
      </c>
      <c r="O32" s="122">
        <v>0.13179287450662625</v>
      </c>
      <c r="P32" s="123">
        <v>1.1488123843368588E-5</v>
      </c>
      <c r="Q32" s="123">
        <v>1.2841237838121701E-5</v>
      </c>
      <c r="R32" s="148" t="e">
        <v>#REF!</v>
      </c>
      <c r="S32" s="148" t="e">
        <v>#REF!</v>
      </c>
    </row>
    <row r="33" spans="1:19" x14ac:dyDescent="0.3">
      <c r="J33" s="79"/>
      <c r="K33" s="81" t="s">
        <v>113</v>
      </c>
      <c r="L33" s="120">
        <v>26</v>
      </c>
      <c r="M33" s="121">
        <v>566515.6050000001</v>
      </c>
      <c r="N33" s="121">
        <v>4179070.6</v>
      </c>
      <c r="O33" s="122">
        <v>0.1355601901054268</v>
      </c>
      <c r="P33" s="123">
        <v>1.2907975861643954E-3</v>
      </c>
      <c r="Q33" s="123">
        <v>1.4027351730899432E-3</v>
      </c>
      <c r="R33" s="148" t="e">
        <v>#REF!</v>
      </c>
      <c r="S33" s="148" t="e">
        <v>#REF!</v>
      </c>
    </row>
    <row r="34" spans="1:19" x14ac:dyDescent="0.3">
      <c r="J34" s="79"/>
      <c r="K34" s="81" t="s">
        <v>114</v>
      </c>
      <c r="L34" s="120">
        <v>1</v>
      </c>
      <c r="M34" s="121">
        <v>8101.2</v>
      </c>
      <c r="N34" s="121">
        <v>65575</v>
      </c>
      <c r="O34" s="122">
        <v>0.12354098360655738</v>
      </c>
      <c r="P34" s="123">
        <v>1.8458466656068546E-5</v>
      </c>
      <c r="Q34" s="123">
        <v>2.201072146887708E-5</v>
      </c>
      <c r="R34" s="148" t="e">
        <v>#REF!</v>
      </c>
      <c r="S34" s="148" t="e">
        <v>#REF!</v>
      </c>
    </row>
    <row r="35" spans="1:19" x14ac:dyDescent="0.3">
      <c r="J35" s="79"/>
      <c r="K35" s="81" t="s">
        <v>115</v>
      </c>
      <c r="L35" s="120">
        <v>1</v>
      </c>
      <c r="M35" s="121">
        <v>630</v>
      </c>
      <c r="N35" s="121">
        <v>6350</v>
      </c>
      <c r="O35" s="122">
        <v>9.9212598425196849E-2</v>
      </c>
      <c r="P35" s="123">
        <v>1.4354458590484353E-6</v>
      </c>
      <c r="Q35" s="123">
        <v>2.1314232760559582E-6</v>
      </c>
      <c r="R35" s="148" t="e">
        <v>#REF!</v>
      </c>
      <c r="S35" s="148" t="e">
        <v>#REF!</v>
      </c>
    </row>
    <row r="36" spans="1:19" x14ac:dyDescent="0.3">
      <c r="J36" s="132" t="s">
        <v>116</v>
      </c>
      <c r="K36" s="132"/>
      <c r="L36" s="133">
        <v>29</v>
      </c>
      <c r="M36" s="134">
        <v>580288.80500000005</v>
      </c>
      <c r="N36" s="134">
        <v>4289252.5999999996</v>
      </c>
      <c r="O36" s="135">
        <v>0.1352890256451672</v>
      </c>
      <c r="P36" s="136">
        <v>1.322179622522881E-3</v>
      </c>
      <c r="Q36" s="136">
        <v>1.4397185556729978E-3</v>
      </c>
      <c r="R36" s="149" t="e">
        <v>#REF!</v>
      </c>
      <c r="S36" s="149" t="e">
        <v>#REF!</v>
      </c>
    </row>
    <row r="37" spans="1:19" x14ac:dyDescent="0.3">
      <c r="J37" s="138" t="s">
        <v>117</v>
      </c>
      <c r="K37" s="31" t="s">
        <v>118</v>
      </c>
      <c r="L37" s="139">
        <v>35</v>
      </c>
      <c r="M37" s="140">
        <v>1002603.2189999999</v>
      </c>
      <c r="N37" s="140">
        <v>8721406.7699999996</v>
      </c>
      <c r="O37" s="122">
        <v>0.11495888741811316</v>
      </c>
      <c r="P37" s="123">
        <v>2.2844168872733039E-3</v>
      </c>
      <c r="Q37" s="123">
        <v>2.9274030534692935E-3</v>
      </c>
      <c r="R37" s="148" t="e">
        <v>#REF!</v>
      </c>
      <c r="S37" s="148" t="e">
        <v>#REF!</v>
      </c>
    </row>
    <row r="38" spans="1:19" x14ac:dyDescent="0.3">
      <c r="J38" s="79"/>
      <c r="K38" s="81" t="s">
        <v>119</v>
      </c>
      <c r="L38" s="120">
        <v>38</v>
      </c>
      <c r="M38" s="121">
        <v>1171646.21</v>
      </c>
      <c r="N38" s="121">
        <v>10711031.549999999</v>
      </c>
      <c r="O38" s="122">
        <v>0.10938686946543445</v>
      </c>
      <c r="P38" s="123">
        <v>2.6695788895464974E-3</v>
      </c>
      <c r="Q38" s="123">
        <v>3.5952349537385396E-3</v>
      </c>
      <c r="R38" s="148" t="e">
        <v>#REF!</v>
      </c>
      <c r="S38" s="148" t="e">
        <v>#REF!</v>
      </c>
    </row>
    <row r="39" spans="1:19" x14ac:dyDescent="0.3">
      <c r="J39" s="79"/>
      <c r="K39" s="81" t="s">
        <v>120</v>
      </c>
      <c r="L39" s="120">
        <v>30</v>
      </c>
      <c r="M39" s="121">
        <v>930525.75</v>
      </c>
      <c r="N39" s="121">
        <v>7834991.3900000006</v>
      </c>
      <c r="O39" s="122">
        <v>0.11876538258710198</v>
      </c>
      <c r="P39" s="123">
        <v>2.1201894199610149E-3</v>
      </c>
      <c r="Q39" s="123">
        <v>2.6298713411565399E-3</v>
      </c>
      <c r="R39" s="148" t="e">
        <v>#REF!</v>
      </c>
      <c r="S39" s="148" t="e">
        <v>#REF!</v>
      </c>
    </row>
    <row r="40" spans="1:19" x14ac:dyDescent="0.3">
      <c r="J40" s="79"/>
      <c r="K40" s="81" t="s">
        <v>121</v>
      </c>
      <c r="L40" s="120">
        <v>47</v>
      </c>
      <c r="M40" s="121">
        <v>1182914.93</v>
      </c>
      <c r="N40" s="121">
        <v>10190272.059999999</v>
      </c>
      <c r="O40" s="122">
        <v>0.1160827623673867</v>
      </c>
      <c r="P40" s="123">
        <v>2.6952545045636025E-3</v>
      </c>
      <c r="Q40" s="123">
        <v>3.4204382768545979E-3</v>
      </c>
      <c r="R40" s="148" t="e">
        <v>#REF!</v>
      </c>
      <c r="S40" s="148" t="e">
        <v>#REF!</v>
      </c>
    </row>
    <row r="41" spans="1:19" x14ac:dyDescent="0.3">
      <c r="J41" s="79"/>
      <c r="K41" s="81" t="s">
        <v>122</v>
      </c>
      <c r="L41" s="120">
        <v>22</v>
      </c>
      <c r="M41" s="121">
        <v>467276.94800000009</v>
      </c>
      <c r="N41" s="121">
        <v>4103337.7600000002</v>
      </c>
      <c r="O41" s="122">
        <v>0.1138772812111865</v>
      </c>
      <c r="P41" s="123">
        <v>1.0646837460879224E-3</v>
      </c>
      <c r="Q41" s="123">
        <v>1.3773148993989478E-3</v>
      </c>
      <c r="R41" s="148" t="e">
        <v>#REF!</v>
      </c>
      <c r="S41" s="148" t="e">
        <v>#REF!</v>
      </c>
    </row>
    <row r="42" spans="1:19" x14ac:dyDescent="0.3">
      <c r="J42" s="132" t="s">
        <v>123</v>
      </c>
      <c r="K42" s="132"/>
      <c r="L42" s="133">
        <v>172</v>
      </c>
      <c r="M42" s="134">
        <v>4754967.0569999982</v>
      </c>
      <c r="N42" s="134">
        <v>41561039.529999994</v>
      </c>
      <c r="O42" s="135">
        <v>0.11440924266506187</v>
      </c>
      <c r="P42" s="136">
        <v>1.0834123447432337E-2</v>
      </c>
      <c r="Q42" s="150">
        <v>1.3950262524617917E-2</v>
      </c>
      <c r="R42" s="137" t="e">
        <v>#REF!</v>
      </c>
      <c r="S42" s="137" t="e">
        <v>#REF!</v>
      </c>
    </row>
    <row r="43" spans="1:19" x14ac:dyDescent="0.3">
      <c r="J43" s="138" t="s">
        <v>124</v>
      </c>
      <c r="K43" s="31" t="s">
        <v>125</v>
      </c>
      <c r="L43" s="139">
        <v>89</v>
      </c>
      <c r="M43" s="140">
        <v>3396379.7929999996</v>
      </c>
      <c r="N43" s="140">
        <v>27851109.630000006</v>
      </c>
      <c r="O43" s="122">
        <v>0.12194773702450859</v>
      </c>
      <c r="P43" s="123">
        <v>7.7386020787581448E-3</v>
      </c>
      <c r="Q43" s="123">
        <v>9.3484257211603559E-3</v>
      </c>
      <c r="R43" s="148" t="e">
        <v>#REF!</v>
      </c>
      <c r="S43" s="148" t="e">
        <v>#REF!</v>
      </c>
    </row>
    <row r="44" spans="1:19" x14ac:dyDescent="0.3">
      <c r="A44" s="31" t="s">
        <v>255</v>
      </c>
      <c r="J44" s="79"/>
      <c r="K44" s="81" t="s">
        <v>126</v>
      </c>
      <c r="L44" s="120">
        <v>21</v>
      </c>
      <c r="M44" s="121">
        <v>312735.33</v>
      </c>
      <c r="N44" s="121">
        <v>2107339</v>
      </c>
      <c r="O44" s="122">
        <v>0.14840295272853585</v>
      </c>
      <c r="P44" s="123">
        <v>7.1256291178832683E-4</v>
      </c>
      <c r="Q44" s="123">
        <v>7.0734352679377747E-4</v>
      </c>
      <c r="R44" s="148" t="e">
        <v>#REF!</v>
      </c>
      <c r="S44" s="148" t="e">
        <v>#REF!</v>
      </c>
    </row>
    <row r="45" spans="1:19" x14ac:dyDescent="0.3">
      <c r="J45" s="132" t="s">
        <v>127</v>
      </c>
      <c r="K45" s="132"/>
      <c r="L45" s="133">
        <v>110</v>
      </c>
      <c r="M45" s="134">
        <v>3709115.1229999997</v>
      </c>
      <c r="N45" s="134">
        <v>29958448.630000006</v>
      </c>
      <c r="O45" s="135">
        <v>0.12380865140278791</v>
      </c>
      <c r="P45" s="136">
        <v>8.4511649905464718E-3</v>
      </c>
      <c r="Q45" s="136">
        <v>1.0055769247954134E-2</v>
      </c>
      <c r="R45" s="137" t="e">
        <v>#REF!</v>
      </c>
      <c r="S45" s="137" t="e">
        <v>#REF!</v>
      </c>
    </row>
    <row r="46" spans="1:19" x14ac:dyDescent="0.3">
      <c r="J46" s="138" t="s">
        <v>128</v>
      </c>
      <c r="K46" s="31" t="s">
        <v>129</v>
      </c>
      <c r="L46" s="139">
        <v>3</v>
      </c>
      <c r="M46" s="140">
        <v>4955.1499999999996</v>
      </c>
      <c r="N46" s="140">
        <v>46597.81</v>
      </c>
      <c r="O46" s="122">
        <v>0.10633868844909235</v>
      </c>
      <c r="P46" s="123">
        <v>1.1290237378514054E-5</v>
      </c>
      <c r="Q46" s="123">
        <v>1.5640890842083951E-5</v>
      </c>
      <c r="R46" s="149" t="e">
        <v>#REF!</v>
      </c>
      <c r="S46" s="149" t="e">
        <v>#REF!</v>
      </c>
    </row>
    <row r="47" spans="1:19" x14ac:dyDescent="0.3">
      <c r="J47" s="132" t="s">
        <v>130</v>
      </c>
      <c r="K47" s="132"/>
      <c r="L47" s="133">
        <v>3</v>
      </c>
      <c r="M47" s="134">
        <v>4955.1499999999996</v>
      </c>
      <c r="N47" s="134">
        <v>46597.81</v>
      </c>
      <c r="O47" s="135">
        <v>0.10633868844909235</v>
      </c>
      <c r="P47" s="136">
        <v>1.1290237378514054E-5</v>
      </c>
      <c r="Q47" s="136">
        <v>1.5640890842083951E-5</v>
      </c>
      <c r="R47" s="137" t="e">
        <v>#REF!</v>
      </c>
      <c r="S47" s="137" t="e">
        <v>#REF!</v>
      </c>
    </row>
  </sheetData>
  <pageMargins left="0.7" right="0.7" top="0.75" bottom="0.75" header="0.3" footer="0.3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BBDCE-AFB3-4B94-B48E-D882E4B4BE5B}">
  <dimension ref="A1:D13"/>
  <sheetViews>
    <sheetView zoomScale="80" zoomScaleNormal="80" workbookViewId="0"/>
  </sheetViews>
  <sheetFormatPr defaultColWidth="8.77734375" defaultRowHeight="13.8" x14ac:dyDescent="0.3"/>
  <cols>
    <col min="1" max="1" width="27.6640625" style="31" customWidth="1"/>
    <col min="2" max="2" width="11" style="31" bestFit="1" customWidth="1"/>
    <col min="3" max="5" width="12" style="31" customWidth="1"/>
    <col min="6" max="16384" width="8.77734375" style="31"/>
  </cols>
  <sheetData>
    <row r="1" spans="1:4" x14ac:dyDescent="0.3">
      <c r="A1" s="31" t="s">
        <v>252</v>
      </c>
    </row>
    <row r="2" spans="1:4" x14ac:dyDescent="0.3">
      <c r="A2" s="143" t="s">
        <v>191</v>
      </c>
      <c r="B2" s="144" t="s">
        <v>207</v>
      </c>
      <c r="C2" s="144" t="s">
        <v>192</v>
      </c>
      <c r="D2" s="144" t="s">
        <v>208</v>
      </c>
    </row>
    <row r="3" spans="1:4" ht="14.25" customHeight="1" x14ac:dyDescent="0.3">
      <c r="A3" s="31" t="s">
        <v>193</v>
      </c>
      <c r="B3" s="145">
        <v>29.640170766415942</v>
      </c>
      <c r="C3" s="145">
        <v>2.4870300334492228</v>
      </c>
      <c r="D3" s="145">
        <v>2.3958565440220885</v>
      </c>
    </row>
    <row r="4" spans="1:4" ht="14.25" customHeight="1" x14ac:dyDescent="0.3">
      <c r="A4" s="31" t="s">
        <v>194</v>
      </c>
      <c r="B4" s="145">
        <v>32.831876397641793</v>
      </c>
      <c r="C4" s="145">
        <v>12.064907960467826</v>
      </c>
      <c r="D4" s="145">
        <v>12.541413290947098</v>
      </c>
    </row>
    <row r="5" spans="1:4" ht="14.25" customHeight="1" x14ac:dyDescent="0.3">
      <c r="A5" s="31" t="s">
        <v>195</v>
      </c>
      <c r="B5" s="145">
        <v>13.966253303516977</v>
      </c>
      <c r="C5" s="145">
        <v>10.504343356219559</v>
      </c>
      <c r="D5" s="145">
        <v>10.995458585806343</v>
      </c>
    </row>
    <row r="6" spans="1:4" ht="14.25" customHeight="1" x14ac:dyDescent="0.3">
      <c r="A6" s="31" t="s">
        <v>196</v>
      </c>
      <c r="B6" s="145">
        <v>13.640983939825169</v>
      </c>
      <c r="C6" s="145">
        <v>18.500000076266307</v>
      </c>
      <c r="D6" s="145">
        <v>19.032801795963728</v>
      </c>
    </row>
    <row r="7" spans="1:4" ht="14.25" customHeight="1" x14ac:dyDescent="0.3">
      <c r="A7" s="31" t="s">
        <v>197</v>
      </c>
      <c r="B7" s="145">
        <v>8.7619434844480573</v>
      </c>
      <c r="C7" s="145">
        <v>33.150803027228307</v>
      </c>
      <c r="D7" s="145">
        <v>32.507108664828891</v>
      </c>
    </row>
    <row r="8" spans="1:4" ht="14.25" customHeight="1" x14ac:dyDescent="0.3">
      <c r="A8" s="31" t="s">
        <v>198</v>
      </c>
      <c r="B8" s="145">
        <v>0.85383207969099406</v>
      </c>
      <c r="C8" s="145">
        <v>11.854207959404023</v>
      </c>
      <c r="D8" s="145">
        <v>11.445289999061087</v>
      </c>
    </row>
    <row r="9" spans="1:4" ht="14.25" customHeight="1" x14ac:dyDescent="0.3">
      <c r="A9" s="31" t="s">
        <v>199</v>
      </c>
      <c r="B9" s="145">
        <v>0.1423053466151657</v>
      </c>
      <c r="C9" s="145">
        <v>3.3174194610445964</v>
      </c>
      <c r="D9" s="145">
        <v>3.4543778991763516</v>
      </c>
    </row>
    <row r="10" spans="1:4" ht="14.25" customHeight="1" x14ac:dyDescent="0.3">
      <c r="A10" s="31" t="s">
        <v>200</v>
      </c>
      <c r="B10" s="145">
        <v>0.1423053466151657</v>
      </c>
      <c r="C10" s="145">
        <v>5.8074816061550996</v>
      </c>
      <c r="D10" s="145">
        <v>5.4267262446364262</v>
      </c>
    </row>
    <row r="11" spans="1:4" ht="14.25" customHeight="1" x14ac:dyDescent="0.3">
      <c r="A11" s="98" t="s">
        <v>201</v>
      </c>
      <c r="B11" s="145">
        <v>2.0329335230737954E-2</v>
      </c>
      <c r="C11" s="145">
        <v>2.3138065197650572</v>
      </c>
      <c r="D11" s="145">
        <v>2.2009669755582455</v>
      </c>
    </row>
    <row r="12" spans="1:4" ht="14.25" customHeight="1" x14ac:dyDescent="0.3">
      <c r="A12" s="76" t="s">
        <v>149</v>
      </c>
      <c r="B12" s="146">
        <v>100</v>
      </c>
      <c r="C12" s="146">
        <v>100</v>
      </c>
      <c r="D12" s="146">
        <v>100</v>
      </c>
    </row>
    <row r="13" spans="1:4" x14ac:dyDescent="0.3">
      <c r="A13" s="31" t="s">
        <v>255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FBB40-9DEC-43A9-B50C-0AB4CF96DA0B}">
  <dimension ref="A1:V28"/>
  <sheetViews>
    <sheetView topLeftCell="A9" zoomScale="80" zoomScaleNormal="80" workbookViewId="0"/>
  </sheetViews>
  <sheetFormatPr defaultColWidth="8.77734375" defaultRowHeight="13.8" x14ac:dyDescent="0.3"/>
  <cols>
    <col min="1" max="1" width="27.6640625" style="31" customWidth="1"/>
    <col min="2" max="2" width="11.109375" style="31" bestFit="1" customWidth="1"/>
    <col min="3" max="7" width="12" style="31" customWidth="1"/>
    <col min="8" max="12" width="0" style="31" hidden="1" customWidth="1"/>
    <col min="13" max="14" width="9.109375" style="31" hidden="1" customWidth="1"/>
    <col min="15" max="17" width="0" style="31" hidden="1" customWidth="1"/>
    <col min="18" max="19" width="9.109375" style="31" hidden="1" customWidth="1"/>
    <col min="20" max="22" width="9.109375" style="31" bestFit="1" customWidth="1"/>
    <col min="23" max="16384" width="8.77734375" style="31"/>
  </cols>
  <sheetData>
    <row r="1" spans="1:22" x14ac:dyDescent="0.3">
      <c r="J1" s="79"/>
      <c r="K1" s="81" t="s">
        <v>131</v>
      </c>
      <c r="L1" s="120">
        <v>29</v>
      </c>
      <c r="M1" s="121">
        <v>1053391.24</v>
      </c>
      <c r="N1" s="121">
        <v>7618695.1200000001</v>
      </c>
      <c r="O1" s="122">
        <v>0.13826399710295798</v>
      </c>
      <c r="P1" s="123">
        <v>2.4001366562157087E-3</v>
      </c>
      <c r="Q1" s="123">
        <v>2.5572699388884948E-3</v>
      </c>
      <c r="R1" s="124">
        <v>1132030.0104978578</v>
      </c>
      <c r="S1" s="124">
        <v>8187453.2359634768</v>
      </c>
    </row>
    <row r="2" spans="1:22" x14ac:dyDescent="0.3">
      <c r="J2" s="79"/>
      <c r="K2" s="81" t="s">
        <v>132</v>
      </c>
      <c r="L2" s="120">
        <v>34</v>
      </c>
      <c r="M2" s="121">
        <v>1109212.5999999999</v>
      </c>
      <c r="N2" s="121">
        <v>8402357.4600000009</v>
      </c>
      <c r="O2" s="122">
        <v>0.13201206986021274</v>
      </c>
      <c r="P2" s="123">
        <v>2.5273248150386477E-3</v>
      </c>
      <c r="Q2" s="123">
        <v>2.8203118525962872E-3</v>
      </c>
      <c r="R2" s="124">
        <v>1192018.6000619826</v>
      </c>
      <c r="S2" s="124">
        <v>9029618.2866021916</v>
      </c>
    </row>
    <row r="3" spans="1:22" x14ac:dyDescent="0.3">
      <c r="A3" s="125"/>
      <c r="B3" s="196" t="s">
        <v>202</v>
      </c>
      <c r="C3" s="196"/>
      <c r="D3" s="196"/>
      <c r="E3" s="196"/>
      <c r="F3" s="197" t="s">
        <v>203</v>
      </c>
      <c r="G3" s="197"/>
      <c r="H3" s="197"/>
      <c r="I3" s="197"/>
      <c r="J3" s="79"/>
      <c r="K3" s="81" t="s">
        <v>133</v>
      </c>
      <c r="L3" s="120">
        <v>9</v>
      </c>
      <c r="M3" s="121">
        <v>210800.14</v>
      </c>
      <c r="N3" s="121">
        <v>1558088.8</v>
      </c>
      <c r="O3" s="122">
        <v>0.13529404742528153</v>
      </c>
      <c r="P3" s="123">
        <v>4.8030506039655624E-4</v>
      </c>
      <c r="Q3" s="123">
        <v>5.2298373771371605E-4</v>
      </c>
      <c r="R3" s="124">
        <v>226536.99369775463</v>
      </c>
      <c r="S3" s="124">
        <v>1674404.7355288384</v>
      </c>
      <c r="T3" s="31" t="s">
        <v>4</v>
      </c>
    </row>
    <row r="4" spans="1:22" x14ac:dyDescent="0.3">
      <c r="A4" s="125"/>
      <c r="B4" s="126">
        <v>2015</v>
      </c>
      <c r="C4" s="126">
        <v>2016</v>
      </c>
      <c r="D4" s="126">
        <v>2017</v>
      </c>
      <c r="E4" s="126">
        <v>2015</v>
      </c>
      <c r="F4" s="126">
        <v>2016</v>
      </c>
      <c r="G4" s="126">
        <v>2017</v>
      </c>
      <c r="H4" s="127"/>
      <c r="I4" s="127"/>
      <c r="J4" s="79"/>
      <c r="K4" s="81"/>
      <c r="L4" s="120"/>
      <c r="M4" s="121"/>
      <c r="N4" s="121"/>
      <c r="O4" s="122"/>
      <c r="P4" s="123"/>
      <c r="Q4" s="123"/>
      <c r="R4" s="124"/>
      <c r="S4" s="124"/>
      <c r="T4" s="126">
        <v>2015</v>
      </c>
      <c r="U4" s="126">
        <v>2016</v>
      </c>
      <c r="V4" s="126">
        <v>2017</v>
      </c>
    </row>
    <row r="5" spans="1:22" x14ac:dyDescent="0.3">
      <c r="A5" s="128" t="s">
        <v>204</v>
      </c>
      <c r="B5" s="129">
        <v>2662264</v>
      </c>
      <c r="C5" s="129">
        <v>2622167.9999999991</v>
      </c>
      <c r="D5" s="129">
        <v>2576011.9999999995</v>
      </c>
      <c r="E5" s="129">
        <v>268484</v>
      </c>
      <c r="F5" s="129">
        <v>317874</v>
      </c>
      <c r="G5" s="129">
        <v>325923</v>
      </c>
      <c r="H5" s="129">
        <v>325923</v>
      </c>
      <c r="I5" s="130">
        <v>0.21393826075296851</v>
      </c>
      <c r="J5" s="79"/>
      <c r="K5" s="81" t="s">
        <v>134</v>
      </c>
      <c r="L5" s="120">
        <v>60</v>
      </c>
      <c r="M5" s="121">
        <v>2222529.5630000001</v>
      </c>
      <c r="N5" s="121">
        <v>15891335.382000001</v>
      </c>
      <c r="O5" s="122">
        <v>0.13985794834570309</v>
      </c>
      <c r="P5" s="123">
        <v>5.0640013616207596E-3</v>
      </c>
      <c r="Q5" s="123">
        <v>5.334041278867151E-3</v>
      </c>
      <c r="R5" s="124">
        <v>2388447.9659567792</v>
      </c>
      <c r="S5" s="124">
        <v>17077670.552216142</v>
      </c>
      <c r="T5" s="131">
        <v>2930748</v>
      </c>
      <c r="U5" s="131">
        <v>2940041.9999999991</v>
      </c>
      <c r="V5" s="131">
        <v>2901934.9999999995</v>
      </c>
    </row>
    <row r="6" spans="1:22" x14ac:dyDescent="0.3">
      <c r="J6" s="132" t="s">
        <v>135</v>
      </c>
      <c r="K6" s="132"/>
      <c r="L6" s="133">
        <v>418</v>
      </c>
      <c r="M6" s="134">
        <v>17779603.144000005</v>
      </c>
      <c r="N6" s="134">
        <v>127999166.138</v>
      </c>
      <c r="O6" s="135">
        <v>0.13890405445947396</v>
      </c>
      <c r="P6" s="136">
        <v>4.0510567791395787E-2</v>
      </c>
      <c r="Q6" s="136">
        <v>4.2963842838155408E-2</v>
      </c>
      <c r="R6" s="137">
        <v>19106903.08545766</v>
      </c>
      <c r="S6" s="137">
        <v>137554682.32953712</v>
      </c>
    </row>
    <row r="7" spans="1:22" x14ac:dyDescent="0.3">
      <c r="J7" s="138" t="s">
        <v>136</v>
      </c>
      <c r="K7" s="31" t="s">
        <v>137</v>
      </c>
      <c r="L7" s="139">
        <v>7</v>
      </c>
      <c r="M7" s="140">
        <v>261393.13200000001</v>
      </c>
      <c r="N7" s="140">
        <v>1612600.24</v>
      </c>
      <c r="O7" s="122">
        <v>0.16209419142837286</v>
      </c>
      <c r="P7" s="123">
        <v>5.9558045859222394E-4</v>
      </c>
      <c r="Q7" s="123">
        <v>5.4128089551329524E-4</v>
      </c>
      <c r="R7" s="124">
        <v>280906.90213260934</v>
      </c>
      <c r="S7" s="124">
        <v>1732985.6156920847</v>
      </c>
    </row>
    <row r="8" spans="1:22" x14ac:dyDescent="0.3">
      <c r="B8" s="126">
        <v>2015</v>
      </c>
      <c r="C8" s="126">
        <v>2016</v>
      </c>
      <c r="D8" s="126">
        <v>2017</v>
      </c>
      <c r="J8" s="132" t="s">
        <v>138</v>
      </c>
      <c r="K8" s="132"/>
      <c r="L8" s="133">
        <v>7</v>
      </c>
      <c r="M8" s="134">
        <v>261393.13200000001</v>
      </c>
      <c r="N8" s="134">
        <v>1612600.24</v>
      </c>
      <c r="O8" s="135">
        <v>0.16209419142837286</v>
      </c>
      <c r="P8" s="136">
        <v>5.9558045859222394E-4</v>
      </c>
      <c r="Q8" s="136">
        <v>5.4128089551329524E-4</v>
      </c>
      <c r="R8" s="141">
        <v>280906.90213260934</v>
      </c>
      <c r="S8" s="141">
        <v>1732985.6156920847</v>
      </c>
    </row>
    <row r="9" spans="1:22" x14ac:dyDescent="0.3">
      <c r="A9" s="31" t="s">
        <v>202</v>
      </c>
      <c r="B9" s="142">
        <v>0.908390622462252</v>
      </c>
      <c r="C9" s="142">
        <v>0.89188113639192901</v>
      </c>
      <c r="D9" s="142">
        <v>0.88768769803596559</v>
      </c>
      <c r="J9" s="138" t="s">
        <v>139</v>
      </c>
      <c r="K9" s="31" t="s">
        <v>140</v>
      </c>
      <c r="L9" s="139">
        <v>157</v>
      </c>
      <c r="M9" s="140">
        <v>3696036.159</v>
      </c>
      <c r="N9" s="140">
        <v>26433745.759999998</v>
      </c>
      <c r="O9" s="122">
        <v>0.1398226415793446</v>
      </c>
      <c r="P9" s="123">
        <v>8.4213647608410071E-3</v>
      </c>
      <c r="Q9" s="123">
        <v>8.8726773206629118E-3</v>
      </c>
      <c r="R9" s="124">
        <v>3971956.1858832552</v>
      </c>
      <c r="S9" s="124">
        <v>28407103.034377337</v>
      </c>
    </row>
    <row r="10" spans="1:22" x14ac:dyDescent="0.3">
      <c r="A10" s="31" t="s">
        <v>205</v>
      </c>
      <c r="B10" s="142">
        <v>9.1609377537748046E-2</v>
      </c>
      <c r="C10" s="142">
        <v>0.10811886360807094</v>
      </c>
      <c r="D10" s="142">
        <v>0.11231230196403436</v>
      </c>
      <c r="J10" s="79"/>
      <c r="K10" s="81" t="s">
        <v>141</v>
      </c>
      <c r="L10" s="120">
        <v>62</v>
      </c>
      <c r="M10" s="121">
        <v>1656681.0149999997</v>
      </c>
      <c r="N10" s="121">
        <v>11713744.899</v>
      </c>
      <c r="O10" s="122">
        <v>0.14143051853053673</v>
      </c>
      <c r="P10" s="123">
        <v>3.7747236551522352E-3</v>
      </c>
      <c r="Q10" s="123">
        <v>3.9318029177181652E-3</v>
      </c>
      <c r="R10" s="124">
        <v>1780357.1508740205</v>
      </c>
      <c r="S10" s="124">
        <v>12588210.588294052</v>
      </c>
    </row>
    <row r="11" spans="1:22" x14ac:dyDescent="0.3">
      <c r="J11" s="132" t="s">
        <v>142</v>
      </c>
      <c r="K11" s="132"/>
      <c r="L11" s="133">
        <v>219</v>
      </c>
      <c r="M11" s="134">
        <v>5352717.1740000015</v>
      </c>
      <c r="N11" s="134">
        <v>38147490.658999994</v>
      </c>
      <c r="O11" s="135">
        <v>0.14031636371178074</v>
      </c>
      <c r="P11" s="136">
        <v>1.2196088415993246E-2</v>
      </c>
      <c r="Q11" s="136">
        <v>1.2804480238381077E-2</v>
      </c>
      <c r="R11" s="141">
        <v>5752313.3367572771</v>
      </c>
      <c r="S11" s="141">
        <v>40995313.622671388</v>
      </c>
    </row>
    <row r="12" spans="1:22" x14ac:dyDescent="0.3">
      <c r="A12" s="31" t="s">
        <v>209</v>
      </c>
      <c r="J12" s="138" t="s">
        <v>143</v>
      </c>
      <c r="K12" s="31" t="s">
        <v>144</v>
      </c>
      <c r="L12" s="139">
        <v>6</v>
      </c>
      <c r="M12" s="140">
        <v>100759.70999999999</v>
      </c>
      <c r="N12" s="140">
        <v>700585.77</v>
      </c>
      <c r="O12" s="122">
        <v>0.14382209047723021</v>
      </c>
      <c r="P12" s="123">
        <v>2.2957953726733524E-4</v>
      </c>
      <c r="Q12" s="123">
        <v>2.35156664102612E-4</v>
      </c>
      <c r="R12" s="124">
        <v>108281.72025529765</v>
      </c>
      <c r="S12" s="124">
        <v>752886.56906597211</v>
      </c>
    </row>
    <row r="13" spans="1:22" x14ac:dyDescent="0.3">
      <c r="J13" s="79"/>
      <c r="K13" s="81" t="s">
        <v>145</v>
      </c>
      <c r="L13" s="120">
        <v>4</v>
      </c>
      <c r="M13" s="121">
        <v>77466.308999999994</v>
      </c>
      <c r="N13" s="121">
        <v>613143.80000000005</v>
      </c>
      <c r="O13" s="122">
        <v>0.12634280734796632</v>
      </c>
      <c r="P13" s="123">
        <v>1.7650586106320083E-4</v>
      </c>
      <c r="Q13" s="123">
        <v>2.0580613651801564E-4</v>
      </c>
      <c r="R13" s="124">
        <v>83249.398001924055</v>
      </c>
      <c r="S13" s="124">
        <v>658916.79747659247</v>
      </c>
    </row>
    <row r="14" spans="1:22" x14ac:dyDescent="0.3">
      <c r="J14" s="79"/>
      <c r="K14" s="81" t="s">
        <v>146</v>
      </c>
      <c r="L14" s="120">
        <v>32</v>
      </c>
      <c r="M14" s="121">
        <v>1292416.4200000002</v>
      </c>
      <c r="N14" s="121">
        <v>9534435.6999999993</v>
      </c>
      <c r="O14" s="122">
        <v>0.13555248162195904</v>
      </c>
      <c r="P14" s="123">
        <v>2.9447520607225452E-3</v>
      </c>
      <c r="Q14" s="123">
        <v>3.2003020748092728E-3</v>
      </c>
      <c r="R14" s="124">
        <v>1388899.1268811044</v>
      </c>
      <c r="S14" s="124">
        <v>10246209.514294187</v>
      </c>
    </row>
    <row r="15" spans="1:22" x14ac:dyDescent="0.3">
      <c r="J15" s="79"/>
      <c r="K15" s="81" t="s">
        <v>147</v>
      </c>
      <c r="L15" s="120">
        <v>10</v>
      </c>
      <c r="M15" s="121">
        <v>160272.74999999997</v>
      </c>
      <c r="N15" s="121">
        <v>1242455.08</v>
      </c>
      <c r="O15" s="122">
        <v>0.12899681652877137</v>
      </c>
      <c r="P15" s="123">
        <v>3.6517913540603977E-4</v>
      </c>
      <c r="Q15" s="123">
        <v>4.170390042466091E-4</v>
      </c>
      <c r="R15" s="124">
        <v>172237.58464615722</v>
      </c>
      <c r="S15" s="124">
        <v>1335208.0251355774</v>
      </c>
    </row>
    <row r="16" spans="1:22" x14ac:dyDescent="0.3">
      <c r="J16" s="132" t="s">
        <v>148</v>
      </c>
      <c r="K16" s="132"/>
      <c r="L16" s="133">
        <v>52</v>
      </c>
      <c r="M16" s="134">
        <v>1630915.189</v>
      </c>
      <c r="N16" s="134">
        <v>12090620.35</v>
      </c>
      <c r="O16" s="135">
        <v>0.13489094370579588</v>
      </c>
      <c r="P16" s="136">
        <v>3.7160165944591208E-3</v>
      </c>
      <c r="Q16" s="136">
        <v>4.0583038796765097E-3</v>
      </c>
      <c r="R16" s="141">
        <v>1752667.8297844834</v>
      </c>
      <c r="S16" s="141">
        <v>12993220.90597233</v>
      </c>
    </row>
    <row r="17" spans="1:19" x14ac:dyDescent="0.3">
      <c r="J17" s="132" t="s">
        <v>149</v>
      </c>
      <c r="K17" s="132"/>
      <c r="L17" s="133">
        <v>4947</v>
      </c>
      <c r="M17" s="134">
        <v>438888026.34300005</v>
      </c>
      <c r="N17" s="134">
        <v>2979229921.7779994</v>
      </c>
      <c r="O17" s="135">
        <v>0.14731592991019385</v>
      </c>
      <c r="P17" s="136">
        <v>1</v>
      </c>
      <c r="Q17" s="136">
        <v>1</v>
      </c>
      <c r="R17" s="141">
        <v>471652315.11556</v>
      </c>
      <c r="S17" s="141">
        <v>3201638243.760107</v>
      </c>
    </row>
    <row r="28" spans="1:19" x14ac:dyDescent="0.3">
      <c r="A28" s="31" t="s">
        <v>254</v>
      </c>
    </row>
  </sheetData>
  <mergeCells count="2">
    <mergeCell ref="B3:E3"/>
    <mergeCell ref="F3:I3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514ABE-46D2-426F-A5B3-20698B8A5677}">
  <dimension ref="B13:E42"/>
  <sheetViews>
    <sheetView topLeftCell="A23" zoomScale="80" zoomScaleNormal="80" workbookViewId="0"/>
  </sheetViews>
  <sheetFormatPr defaultColWidth="8.77734375" defaultRowHeight="13.8" x14ac:dyDescent="0.3"/>
  <cols>
    <col min="1" max="16384" width="8.77734375" style="31"/>
  </cols>
  <sheetData>
    <row r="13" spans="3:5" x14ac:dyDescent="0.3">
      <c r="D13" s="31" t="s">
        <v>213</v>
      </c>
      <c r="E13" s="31" t="s">
        <v>214</v>
      </c>
    </row>
    <row r="14" spans="3:5" x14ac:dyDescent="0.3">
      <c r="C14" s="116" t="s">
        <v>157</v>
      </c>
      <c r="D14" s="91">
        <v>43.235875102521746</v>
      </c>
      <c r="E14" s="91">
        <v>45.278678747026277</v>
      </c>
    </row>
    <row r="15" spans="3:5" x14ac:dyDescent="0.3">
      <c r="C15" s="117" t="s">
        <v>24</v>
      </c>
      <c r="D15" s="91">
        <v>19.361570539848636</v>
      </c>
      <c r="E15" s="91">
        <v>14.962961430319854</v>
      </c>
    </row>
    <row r="16" spans="3:5" x14ac:dyDescent="0.3">
      <c r="C16" s="118" t="s">
        <v>159</v>
      </c>
      <c r="D16" s="91">
        <v>9.1333324743573439</v>
      </c>
      <c r="E16" s="91">
        <v>9.6482898926468472</v>
      </c>
    </row>
    <row r="17" spans="2:5" ht="27.6" x14ac:dyDescent="0.3">
      <c r="C17" s="117" t="s">
        <v>218</v>
      </c>
      <c r="D17" s="91">
        <v>8.7277995434394526</v>
      </c>
      <c r="E17" s="91">
        <v>8.6057044210139964</v>
      </c>
    </row>
    <row r="18" spans="2:5" x14ac:dyDescent="0.3">
      <c r="C18" s="116" t="s">
        <v>158</v>
      </c>
      <c r="D18" s="91">
        <v>8.5997639889423141</v>
      </c>
      <c r="E18" s="91">
        <v>9.2147301462786242</v>
      </c>
    </row>
    <row r="19" spans="2:5" x14ac:dyDescent="0.3">
      <c r="C19" s="117" t="s">
        <v>222</v>
      </c>
      <c r="D19" s="91">
        <v>2.9163604713467826</v>
      </c>
      <c r="E19" s="91">
        <v>3.3793281195813463</v>
      </c>
    </row>
    <row r="20" spans="2:5" x14ac:dyDescent="0.3">
      <c r="C20" s="118" t="s">
        <v>70</v>
      </c>
      <c r="D20" s="91">
        <v>8.0252978795437233</v>
      </c>
      <c r="E20" s="91">
        <v>8.9103072431330581</v>
      </c>
    </row>
    <row r="23" spans="2:5" x14ac:dyDescent="0.3">
      <c r="B23" s="119"/>
    </row>
    <row r="24" spans="2:5" x14ac:dyDescent="0.3">
      <c r="B24" s="31" t="s">
        <v>286</v>
      </c>
    </row>
    <row r="42" spans="2:2" x14ac:dyDescent="0.3">
      <c r="B42" s="31" t="s">
        <v>223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65B98E-C5E9-4D49-9074-68B630520D1C}">
  <dimension ref="A1:C36"/>
  <sheetViews>
    <sheetView topLeftCell="A11" zoomScale="80" zoomScaleNormal="80" workbookViewId="0"/>
  </sheetViews>
  <sheetFormatPr defaultColWidth="8.77734375" defaultRowHeight="13.8" x14ac:dyDescent="0.3"/>
  <cols>
    <col min="1" max="1" width="27.44140625" style="31" customWidth="1"/>
    <col min="2" max="3" width="27.44140625" style="86" customWidth="1"/>
    <col min="4" max="16384" width="8.77734375" style="31"/>
  </cols>
  <sheetData>
    <row r="1" spans="1:3" x14ac:dyDescent="0.3">
      <c r="A1" s="110"/>
      <c r="B1" s="111" t="s">
        <v>210</v>
      </c>
      <c r="C1" s="112" t="s">
        <v>211</v>
      </c>
    </row>
    <row r="2" spans="1:3" x14ac:dyDescent="0.3">
      <c r="A2" s="113"/>
      <c r="B2" s="111" t="s">
        <v>213</v>
      </c>
      <c r="C2" s="112" t="s">
        <v>214</v>
      </c>
    </row>
    <row r="3" spans="1:3" x14ac:dyDescent="0.3">
      <c r="A3" s="110" t="s">
        <v>24</v>
      </c>
      <c r="B3" s="114">
        <v>21.055397584206347</v>
      </c>
      <c r="C3" s="114">
        <v>24.283812193102666</v>
      </c>
    </row>
    <row r="4" spans="1:3" x14ac:dyDescent="0.3">
      <c r="A4" s="110" t="s">
        <v>215</v>
      </c>
      <c r="B4" s="114">
        <v>16.88993376575387</v>
      </c>
      <c r="C4" s="114">
        <v>15.049136760332349</v>
      </c>
    </row>
    <row r="5" spans="1:3" x14ac:dyDescent="0.3">
      <c r="A5" s="110" t="s">
        <v>157</v>
      </c>
      <c r="B5" s="114">
        <v>8.1183317979249772</v>
      </c>
      <c r="C5" s="114">
        <v>11.196251897746686</v>
      </c>
    </row>
    <row r="6" spans="1:3" x14ac:dyDescent="0.3">
      <c r="A6" s="110" t="s">
        <v>216</v>
      </c>
      <c r="B6" s="114">
        <v>6.2316537353013945</v>
      </c>
      <c r="C6" s="114">
        <v>5.3319214820721292</v>
      </c>
    </row>
    <row r="7" spans="1:3" x14ac:dyDescent="0.3">
      <c r="A7" s="110" t="s">
        <v>217</v>
      </c>
      <c r="B7" s="114">
        <v>4.7395279952984888</v>
      </c>
      <c r="C7" s="114">
        <v>3.5326518628781498</v>
      </c>
    </row>
    <row r="8" spans="1:3" x14ac:dyDescent="0.3">
      <c r="A8" s="110" t="s">
        <v>218</v>
      </c>
      <c r="B8" s="114">
        <v>4.7504473400204628</v>
      </c>
      <c r="C8" s="114">
        <v>5.3738699253114159</v>
      </c>
    </row>
    <row r="9" spans="1:3" x14ac:dyDescent="0.3">
      <c r="A9" s="110" t="s">
        <v>219</v>
      </c>
      <c r="B9" s="114">
        <v>3.8987710467653258</v>
      </c>
      <c r="C9" s="114">
        <v>2.9847998842435364</v>
      </c>
    </row>
    <row r="10" spans="1:3" x14ac:dyDescent="0.3">
      <c r="A10" s="110" t="s">
        <v>220</v>
      </c>
      <c r="B10" s="114">
        <v>3.523732299389092</v>
      </c>
      <c r="C10" s="114">
        <v>2.6355835192177413</v>
      </c>
    </row>
    <row r="11" spans="1:3" x14ac:dyDescent="0.3">
      <c r="A11" s="110" t="s">
        <v>221</v>
      </c>
      <c r="B11" s="114">
        <v>3.1884160637576735</v>
      </c>
      <c r="C11" s="114">
        <v>3.0649355706426387</v>
      </c>
    </row>
    <row r="12" spans="1:3" x14ac:dyDescent="0.3">
      <c r="A12" s="110" t="s">
        <v>212</v>
      </c>
      <c r="B12" s="114">
        <v>2.5300936597286636</v>
      </c>
      <c r="C12" s="114">
        <v>2.2341085977936359</v>
      </c>
    </row>
    <row r="13" spans="1:3" x14ac:dyDescent="0.3">
      <c r="A13" s="110" t="s">
        <v>70</v>
      </c>
      <c r="B13" s="115">
        <v>25.073694711853705</v>
      </c>
      <c r="C13" s="115">
        <v>24.312928306659046</v>
      </c>
    </row>
    <row r="15" spans="1:3" x14ac:dyDescent="0.3">
      <c r="B15" s="31" t="s">
        <v>287</v>
      </c>
    </row>
    <row r="36" spans="2:2" x14ac:dyDescent="0.3">
      <c r="B36" s="31" t="s">
        <v>223</v>
      </c>
    </row>
  </sheetData>
  <pageMargins left="0.75" right="0.75" top="1" bottom="1" header="0.5" footer="0.5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B4ED7E-6FEA-4400-9759-677EA2C81B77}">
  <dimension ref="A4:D26"/>
  <sheetViews>
    <sheetView zoomScale="80" zoomScaleNormal="80" workbookViewId="0"/>
  </sheetViews>
  <sheetFormatPr defaultColWidth="8.77734375" defaultRowHeight="13.8" x14ac:dyDescent="0.3"/>
  <cols>
    <col min="1" max="16384" width="8.77734375" style="31"/>
  </cols>
  <sheetData>
    <row r="4" spans="1:4" x14ac:dyDescent="0.3">
      <c r="A4" s="51" t="s">
        <v>5</v>
      </c>
      <c r="B4" s="91">
        <v>0.25360935423947778</v>
      </c>
    </row>
    <row r="5" spans="1:4" x14ac:dyDescent="0.3">
      <c r="A5" s="51" t="s">
        <v>6</v>
      </c>
      <c r="B5" s="91">
        <v>0.80435551002093419</v>
      </c>
      <c r="D5" s="53" t="s">
        <v>28</v>
      </c>
    </row>
    <row r="6" spans="1:4" x14ac:dyDescent="0.3">
      <c r="A6" s="51" t="s">
        <v>8</v>
      </c>
      <c r="B6" s="91">
        <v>1.1572736548527278</v>
      </c>
    </row>
    <row r="7" spans="1:4" x14ac:dyDescent="0.3">
      <c r="A7" s="51" t="s">
        <v>10</v>
      </c>
      <c r="B7" s="91">
        <v>0.82383988655608131</v>
      </c>
    </row>
    <row r="8" spans="1:4" x14ac:dyDescent="0.3">
      <c r="A8" s="51" t="s">
        <v>7</v>
      </c>
      <c r="B8" s="91">
        <v>0.87351823300210818</v>
      </c>
    </row>
    <row r="9" spans="1:4" x14ac:dyDescent="0.3">
      <c r="A9" s="51" t="s">
        <v>9</v>
      </c>
      <c r="B9" s="91">
        <v>0.64024362016174807</v>
      </c>
    </row>
    <row r="10" spans="1:4" x14ac:dyDescent="0.3">
      <c r="A10" s="51" t="s">
        <v>11</v>
      </c>
      <c r="B10" s="91">
        <v>0.690471541265536</v>
      </c>
    </row>
    <row r="11" spans="1:4" x14ac:dyDescent="0.3">
      <c r="A11" s="51" t="s">
        <v>12</v>
      </c>
      <c r="B11" s="91">
        <v>2.2825034274974523</v>
      </c>
    </row>
    <row r="12" spans="1:4" x14ac:dyDescent="0.3">
      <c r="A12" s="51" t="s">
        <v>13</v>
      </c>
      <c r="B12" s="91">
        <v>1.6213365983764054</v>
      </c>
    </row>
    <row r="13" spans="1:4" x14ac:dyDescent="0.3">
      <c r="A13" s="51" t="s">
        <v>14</v>
      </c>
      <c r="B13" s="91">
        <v>0.63614053902140977</v>
      </c>
    </row>
    <row r="14" spans="1:4" x14ac:dyDescent="0.3">
      <c r="A14" s="51" t="s">
        <v>15</v>
      </c>
      <c r="B14" s="91">
        <v>1.3010032533227389</v>
      </c>
    </row>
    <row r="15" spans="1:4" x14ac:dyDescent="0.3">
      <c r="A15" s="51" t="s">
        <v>16</v>
      </c>
      <c r="B15" s="91">
        <v>1.088195101197406</v>
      </c>
    </row>
    <row r="16" spans="1:4" x14ac:dyDescent="0.3">
      <c r="A16" s="51" t="s">
        <v>17</v>
      </c>
      <c r="B16" s="91">
        <v>0.9509224998571465</v>
      </c>
    </row>
    <row r="17" spans="1:4" x14ac:dyDescent="0.3">
      <c r="A17" s="51" t="s">
        <v>18</v>
      </c>
      <c r="B17" s="91">
        <v>1.0765945290027596</v>
      </c>
    </row>
    <row r="18" spans="1:4" x14ac:dyDescent="0.3">
      <c r="A18" s="51" t="s">
        <v>19</v>
      </c>
      <c r="B18" s="91">
        <v>2.1840940695509343</v>
      </c>
    </row>
    <row r="19" spans="1:4" x14ac:dyDescent="0.3">
      <c r="A19" s="51" t="s">
        <v>20</v>
      </c>
      <c r="B19" s="91">
        <v>0.99331444625727983</v>
      </c>
    </row>
    <row r="20" spans="1:4" x14ac:dyDescent="0.3">
      <c r="A20" s="51" t="s">
        <v>21</v>
      </c>
      <c r="B20" s="91">
        <v>2.1024876590095789</v>
      </c>
    </row>
    <row r="21" spans="1:4" x14ac:dyDescent="0.3">
      <c r="A21" s="51" t="s">
        <v>22</v>
      </c>
      <c r="B21" s="91">
        <v>1.2251385663494998</v>
      </c>
    </row>
    <row r="22" spans="1:4" x14ac:dyDescent="0.3">
      <c r="A22" s="51" t="s">
        <v>23</v>
      </c>
      <c r="B22" s="91">
        <v>1.3533187368982758</v>
      </c>
    </row>
    <row r="23" spans="1:4" x14ac:dyDescent="0.3">
      <c r="A23" s="51" t="s">
        <v>24</v>
      </c>
      <c r="B23" s="91">
        <v>1.5980417113994732</v>
      </c>
    </row>
    <row r="26" spans="1:4" x14ac:dyDescent="0.3">
      <c r="D26" s="31" t="s">
        <v>74</v>
      </c>
    </row>
  </sheetData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EB4AD-4067-439C-AE75-CCE0D72CF801}">
  <dimension ref="A1:G17"/>
  <sheetViews>
    <sheetView zoomScale="80" zoomScaleNormal="80" workbookViewId="0"/>
  </sheetViews>
  <sheetFormatPr defaultColWidth="8.77734375" defaultRowHeight="13.8" x14ac:dyDescent="0.3"/>
  <cols>
    <col min="1" max="1" width="22.33203125" style="31" customWidth="1"/>
    <col min="2" max="2" width="15.44140625" style="31" customWidth="1"/>
    <col min="3" max="3" width="9.44140625" style="31" customWidth="1"/>
    <col min="4" max="4" width="8.77734375" style="31" customWidth="1"/>
    <col min="5" max="5" width="13" style="31" customWidth="1"/>
    <col min="6" max="6" width="9.44140625" style="31" customWidth="1"/>
    <col min="7" max="7" width="9.77734375" style="31" customWidth="1"/>
    <col min="8" max="16384" width="8.77734375" style="31"/>
  </cols>
  <sheetData>
    <row r="1" spans="1:7" x14ac:dyDescent="0.3">
      <c r="A1" s="76" t="s">
        <v>234</v>
      </c>
      <c r="B1" s="76"/>
      <c r="C1" s="76"/>
      <c r="D1" s="76"/>
      <c r="E1" s="76"/>
      <c r="F1" s="76"/>
      <c r="G1" s="76"/>
    </row>
    <row r="2" spans="1:7" ht="27.6" x14ac:dyDescent="0.3">
      <c r="A2" s="77"/>
      <c r="B2" s="95" t="s">
        <v>227</v>
      </c>
      <c r="C2" s="95" t="s">
        <v>225</v>
      </c>
      <c r="D2" s="95" t="s">
        <v>226</v>
      </c>
      <c r="E2" s="95" t="s">
        <v>228</v>
      </c>
      <c r="F2" s="95" t="s">
        <v>225</v>
      </c>
      <c r="G2" s="95" t="s">
        <v>226</v>
      </c>
    </row>
    <row r="3" spans="1:7" x14ac:dyDescent="0.3">
      <c r="A3" s="79"/>
      <c r="B3" s="80"/>
      <c r="C3" s="80"/>
      <c r="D3" s="80"/>
      <c r="E3" s="80"/>
      <c r="F3" s="80"/>
      <c r="G3" s="80"/>
    </row>
    <row r="4" spans="1:7" x14ac:dyDescent="0.3">
      <c r="A4" s="79"/>
      <c r="B4" s="199" t="s">
        <v>224</v>
      </c>
      <c r="C4" s="199"/>
      <c r="D4" s="199"/>
      <c r="E4" s="199"/>
      <c r="F4" s="199"/>
      <c r="G4" s="199"/>
    </row>
    <row r="5" spans="1:7" x14ac:dyDescent="0.3">
      <c r="A5" s="31" t="s">
        <v>229</v>
      </c>
      <c r="B5" s="96">
        <v>1322.3209750000001</v>
      </c>
      <c r="C5" s="97">
        <v>-13.718964555258401</v>
      </c>
      <c r="D5" s="91">
        <v>80.534610448382907</v>
      </c>
      <c r="E5" s="96">
        <v>415875.69799999997</v>
      </c>
      <c r="F5" s="97">
        <v>4.2826086725391699</v>
      </c>
      <c r="G5" s="91">
        <v>75.78002809892304</v>
      </c>
    </row>
    <row r="6" spans="1:7" x14ac:dyDescent="0.3">
      <c r="A6" s="31" t="s">
        <v>230</v>
      </c>
      <c r="B6" s="96">
        <v>30.551227999999998</v>
      </c>
      <c r="C6" s="97">
        <v>-33.079621469744197</v>
      </c>
      <c r="D6" s="91">
        <v>1.8606913844800299</v>
      </c>
      <c r="E6" s="96">
        <v>11062.308999999999</v>
      </c>
      <c r="F6" s="97">
        <v>-8.7285780727152709</v>
      </c>
      <c r="G6" s="91">
        <v>2.0157515596378253</v>
      </c>
    </row>
    <row r="7" spans="1:7" x14ac:dyDescent="0.3">
      <c r="A7" s="31" t="s">
        <v>231</v>
      </c>
      <c r="B7" s="96">
        <v>104.023824</v>
      </c>
      <c r="C7" s="97">
        <v>-33.750612284368103</v>
      </c>
      <c r="D7" s="91">
        <v>6.3354649147807303</v>
      </c>
      <c r="E7" s="96">
        <v>42374.767</v>
      </c>
      <c r="F7" s="97">
        <v>-5.1723566512004799</v>
      </c>
      <c r="G7" s="91">
        <v>7.7214442906575336</v>
      </c>
    </row>
    <row r="8" spans="1:7" x14ac:dyDescent="0.3">
      <c r="A8" s="98" t="s">
        <v>232</v>
      </c>
      <c r="B8" s="99">
        <v>185.03278800000001</v>
      </c>
      <c r="C8" s="100">
        <v>-17.2253300094232</v>
      </c>
      <c r="D8" s="104">
        <v>11.269233252356299</v>
      </c>
      <c r="E8" s="99">
        <v>79480.501000000004</v>
      </c>
      <c r="F8" s="100">
        <v>4.7291708590573496</v>
      </c>
      <c r="G8" s="91">
        <v>14.482776050781599</v>
      </c>
    </row>
    <row r="9" spans="1:7" x14ac:dyDescent="0.3">
      <c r="A9" s="79" t="s">
        <v>4</v>
      </c>
      <c r="B9" s="84">
        <v>1641.928815</v>
      </c>
      <c r="C9" s="101">
        <v>-16.176111526913299</v>
      </c>
      <c r="D9" s="85">
        <v>100</v>
      </c>
      <c r="E9" s="84">
        <v>548793.27500000002</v>
      </c>
      <c r="F9" s="101">
        <v>3.2547265110398702</v>
      </c>
      <c r="G9" s="105">
        <v>100</v>
      </c>
    </row>
    <row r="10" spans="1:7" x14ac:dyDescent="0.3">
      <c r="B10" s="96"/>
      <c r="E10" s="96"/>
    </row>
    <row r="11" spans="1:7" x14ac:dyDescent="0.3">
      <c r="B11" s="198" t="s">
        <v>233</v>
      </c>
      <c r="C11" s="198"/>
      <c r="D11" s="198"/>
      <c r="E11" s="198"/>
      <c r="F11" s="198"/>
      <c r="G11" s="198"/>
    </row>
    <row r="12" spans="1:7" x14ac:dyDescent="0.3">
      <c r="A12" s="31" t="s">
        <v>229</v>
      </c>
      <c r="B12" s="96">
        <v>1132.904141</v>
      </c>
      <c r="C12" s="106">
        <v>-2.8964304947464101</v>
      </c>
      <c r="D12" s="91">
        <v>76.729678551970096</v>
      </c>
      <c r="E12" s="96">
        <v>234532.33199999999</v>
      </c>
      <c r="F12" s="106">
        <v>-2.8964304947464101</v>
      </c>
      <c r="G12" s="96">
        <v>70.502124678675997</v>
      </c>
    </row>
    <row r="13" spans="1:7" x14ac:dyDescent="0.3">
      <c r="A13" s="31" t="s">
        <v>230</v>
      </c>
      <c r="B13" s="96">
        <v>31.402007000000001</v>
      </c>
      <c r="C13" s="106">
        <v>-32.264425714430402</v>
      </c>
      <c r="D13" s="91">
        <v>2.12680474525401</v>
      </c>
      <c r="E13" s="96">
        <v>6913.6170000000002</v>
      </c>
      <c r="F13" s="106">
        <v>-32.264425714430402</v>
      </c>
      <c r="G13" s="96">
        <v>2.078283550749898</v>
      </c>
    </row>
    <row r="14" spans="1:7" x14ac:dyDescent="0.3">
      <c r="A14" s="31" t="s">
        <v>231</v>
      </c>
      <c r="B14" s="96">
        <v>14.583909</v>
      </c>
      <c r="C14" s="106">
        <v>-5.5527053386627596</v>
      </c>
      <c r="D14" s="91">
        <v>0.98774345428152399</v>
      </c>
      <c r="E14" s="96">
        <v>4541.1360000000004</v>
      </c>
      <c r="F14" s="106">
        <v>-5.5527053386627596</v>
      </c>
      <c r="G14" s="96">
        <v>1.3650985078459206</v>
      </c>
    </row>
    <row r="15" spans="1:7" x14ac:dyDescent="0.3">
      <c r="A15" s="98" t="s">
        <v>232</v>
      </c>
      <c r="B15" s="99">
        <v>297.59748000000002</v>
      </c>
      <c r="C15" s="107">
        <v>-13.628558373901701</v>
      </c>
      <c r="D15" s="104">
        <v>20.155773248494398</v>
      </c>
      <c r="E15" s="99">
        <v>86672.864000000001</v>
      </c>
      <c r="F15" s="107">
        <v>-13.628558373901701</v>
      </c>
      <c r="G15" s="96">
        <v>26.05449326272818</v>
      </c>
    </row>
    <row r="16" spans="1:7" x14ac:dyDescent="0.3">
      <c r="A16" s="77" t="s">
        <v>4</v>
      </c>
      <c r="B16" s="93">
        <v>1476.487537</v>
      </c>
      <c r="C16" s="108">
        <v>-6.1387370823157097</v>
      </c>
      <c r="D16" s="92">
        <v>100</v>
      </c>
      <c r="E16" s="93">
        <v>332659.94900000002</v>
      </c>
      <c r="F16" s="108">
        <v>-6.1387370823157097</v>
      </c>
      <c r="G16" s="109">
        <v>100</v>
      </c>
    </row>
    <row r="17" spans="1:5" x14ac:dyDescent="0.3">
      <c r="A17" s="31" t="s">
        <v>251</v>
      </c>
      <c r="B17" s="96"/>
      <c r="E17" s="96"/>
    </row>
  </sheetData>
  <mergeCells count="2">
    <mergeCell ref="B11:G11"/>
    <mergeCell ref="B4:G4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6DDD42-1209-48DC-91E4-4B7F31B72098}">
  <dimension ref="A1:F23"/>
  <sheetViews>
    <sheetView zoomScale="80" zoomScaleNormal="80" workbookViewId="0"/>
  </sheetViews>
  <sheetFormatPr defaultColWidth="8.77734375" defaultRowHeight="13.8" x14ac:dyDescent="0.3"/>
  <cols>
    <col min="1" max="1" width="13" style="31" customWidth="1"/>
    <col min="2" max="2" width="15.6640625" style="31" customWidth="1"/>
    <col min="3" max="3" width="8.33203125" style="31" customWidth="1"/>
    <col min="4" max="4" width="12.44140625" style="31" bestFit="1" customWidth="1"/>
    <col min="5" max="5" width="14.44140625" style="31" customWidth="1"/>
    <col min="6" max="6" width="15.44140625" style="31" customWidth="1"/>
    <col min="7" max="16384" width="8.77734375" style="31"/>
  </cols>
  <sheetData>
    <row r="1" spans="1:6" x14ac:dyDescent="0.3">
      <c r="A1" s="76" t="s">
        <v>248</v>
      </c>
      <c r="B1" s="76"/>
      <c r="C1" s="76"/>
      <c r="D1" s="76"/>
      <c r="E1" s="76"/>
      <c r="F1" s="76"/>
    </row>
    <row r="2" spans="1:6" ht="27.6" x14ac:dyDescent="0.3">
      <c r="A2" s="77"/>
      <c r="B2" s="95" t="s">
        <v>227</v>
      </c>
      <c r="C2" s="95" t="s">
        <v>226</v>
      </c>
      <c r="D2" s="95" t="s">
        <v>228</v>
      </c>
      <c r="E2" s="95" t="s">
        <v>288</v>
      </c>
      <c r="F2" s="95" t="s">
        <v>289</v>
      </c>
    </row>
    <row r="3" spans="1:6" x14ac:dyDescent="0.3">
      <c r="A3" s="79"/>
      <c r="B3" s="80"/>
      <c r="C3" s="80"/>
      <c r="D3" s="80"/>
      <c r="E3" s="80"/>
      <c r="F3" s="80"/>
    </row>
    <row r="4" spans="1:6" x14ac:dyDescent="0.3">
      <c r="A4" s="79"/>
      <c r="B4" s="199" t="s">
        <v>224</v>
      </c>
      <c r="C4" s="199"/>
      <c r="D4" s="199"/>
      <c r="E4" s="199"/>
      <c r="F4" s="199"/>
    </row>
    <row r="5" spans="1:6" x14ac:dyDescent="0.3">
      <c r="A5" s="31" t="s">
        <v>235</v>
      </c>
      <c r="B5" s="96">
        <v>955.35927600000002</v>
      </c>
      <c r="C5" s="90">
        <v>58.185182406948599</v>
      </c>
      <c r="D5" s="96">
        <v>323636.04200000002</v>
      </c>
      <c r="E5" s="97">
        <v>-34.206910482977499</v>
      </c>
      <c r="F5" s="97">
        <v>-17.902393488544199</v>
      </c>
    </row>
    <row r="6" spans="1:6" x14ac:dyDescent="0.3">
      <c r="A6" s="31" t="s">
        <v>237</v>
      </c>
      <c r="B6" s="96">
        <v>386.26197000000002</v>
      </c>
      <c r="C6" s="90">
        <v>23.524891363819599</v>
      </c>
      <c r="D6" s="96">
        <v>130113.019</v>
      </c>
      <c r="E6" s="97">
        <v>37.174655106992603</v>
      </c>
      <c r="F6" s="97">
        <v>67.610270887132202</v>
      </c>
    </row>
    <row r="7" spans="1:6" x14ac:dyDescent="0.3">
      <c r="A7" s="31" t="s">
        <v>239</v>
      </c>
      <c r="B7" s="96">
        <v>172.40483900000001</v>
      </c>
      <c r="C7" s="90">
        <v>10.500140896790301</v>
      </c>
      <c r="D7" s="96">
        <v>54770.824999999997</v>
      </c>
      <c r="E7" s="97">
        <v>39.584088819105297</v>
      </c>
      <c r="F7" s="97">
        <v>65.577510360001895</v>
      </c>
    </row>
    <row r="8" spans="1:6" x14ac:dyDescent="0.3">
      <c r="A8" s="31" t="s">
        <v>241</v>
      </c>
      <c r="B8" s="96">
        <v>104.987696</v>
      </c>
      <c r="C8" s="90">
        <v>6.3941685559614196</v>
      </c>
      <c r="D8" s="96">
        <v>33188.453000000001</v>
      </c>
      <c r="E8" s="97">
        <v>22.1040244678621</v>
      </c>
      <c r="F8" s="97">
        <v>49.340842511503602</v>
      </c>
    </row>
    <row r="9" spans="1:6" x14ac:dyDescent="0.3">
      <c r="A9" s="31" t="s">
        <v>243</v>
      </c>
      <c r="B9" s="96">
        <v>8.1936420000000005</v>
      </c>
      <c r="C9" s="90">
        <v>0.49902540994141698</v>
      </c>
      <c r="D9" s="96">
        <v>2790.4209999999998</v>
      </c>
      <c r="E9" s="97">
        <v>44.363575305878598</v>
      </c>
      <c r="F9" s="97">
        <v>57.936081195197701</v>
      </c>
    </row>
    <row r="10" spans="1:6" x14ac:dyDescent="0.3">
      <c r="A10" s="31" t="s">
        <v>245</v>
      </c>
      <c r="B10" s="96">
        <v>4.6378370000000002</v>
      </c>
      <c r="C10" s="90">
        <v>0.28246273270988298</v>
      </c>
      <c r="D10" s="96">
        <v>1632.4110000000001</v>
      </c>
      <c r="E10" s="97">
        <v>268.48529582352802</v>
      </c>
      <c r="F10" s="97">
        <v>240.98782194556401</v>
      </c>
    </row>
    <row r="11" spans="1:6" x14ac:dyDescent="0.3">
      <c r="A11" s="98" t="s">
        <v>238</v>
      </c>
      <c r="B11" s="99">
        <v>2.32342</v>
      </c>
      <c r="C11" s="83">
        <v>0.14150552562170601</v>
      </c>
      <c r="D11" s="99">
        <v>464.06799999999998</v>
      </c>
      <c r="E11" s="100">
        <v>42.988667596366</v>
      </c>
      <c r="F11" s="100">
        <v>28.374666316269899</v>
      </c>
    </row>
    <row r="12" spans="1:6" x14ac:dyDescent="0.3">
      <c r="A12" s="79" t="s">
        <v>58</v>
      </c>
      <c r="B12" s="84">
        <v>1641.928815</v>
      </c>
      <c r="C12" s="85">
        <v>100</v>
      </c>
      <c r="D12" s="84">
        <v>548793.27500000002</v>
      </c>
      <c r="E12" s="101">
        <v>-16.176111526913299</v>
      </c>
      <c r="F12" s="101">
        <v>3.2547265110398702</v>
      </c>
    </row>
    <row r="13" spans="1:6" x14ac:dyDescent="0.3">
      <c r="B13" s="70"/>
      <c r="D13" s="102"/>
    </row>
    <row r="14" spans="1:6" x14ac:dyDescent="0.3">
      <c r="B14" s="198" t="s">
        <v>233</v>
      </c>
      <c r="C14" s="198"/>
      <c r="D14" s="198"/>
      <c r="E14" s="198"/>
      <c r="F14" s="198"/>
    </row>
    <row r="15" spans="1:6" x14ac:dyDescent="0.3">
      <c r="A15" s="31" t="s">
        <v>236</v>
      </c>
      <c r="B15" s="96">
        <v>443.25041099999999</v>
      </c>
      <c r="C15" s="90">
        <v>30.020599557556601</v>
      </c>
      <c r="D15" s="96">
        <v>93969.028000000006</v>
      </c>
      <c r="E15" s="97">
        <v>-13.176067682699699</v>
      </c>
      <c r="F15" s="97">
        <v>-6.2625494342481796</v>
      </c>
    </row>
    <row r="16" spans="1:6" x14ac:dyDescent="0.3">
      <c r="A16" s="31" t="s">
        <v>238</v>
      </c>
      <c r="B16" s="96">
        <v>172.41039599999999</v>
      </c>
      <c r="C16" s="90">
        <v>11.677064091601601</v>
      </c>
      <c r="D16" s="96">
        <v>34911.703000000001</v>
      </c>
      <c r="E16" s="97">
        <v>-8.2833055316578097</v>
      </c>
      <c r="F16" s="97">
        <v>-3.1685687248568799</v>
      </c>
    </row>
    <row r="17" spans="1:6" x14ac:dyDescent="0.3">
      <c r="A17" s="31" t="s">
        <v>240</v>
      </c>
      <c r="B17" s="96">
        <v>103.149028</v>
      </c>
      <c r="C17" s="90">
        <v>6.9861089521678803</v>
      </c>
      <c r="D17" s="96">
        <v>24268.677</v>
      </c>
      <c r="E17" s="97">
        <v>1.04888457046286</v>
      </c>
      <c r="F17" s="97">
        <v>-1.81005055419454</v>
      </c>
    </row>
    <row r="18" spans="1:6" x14ac:dyDescent="0.3">
      <c r="A18" s="31" t="s">
        <v>242</v>
      </c>
      <c r="B18" s="96">
        <v>100.788608</v>
      </c>
      <c r="C18" s="90">
        <v>6.8262417036575398</v>
      </c>
      <c r="D18" s="96">
        <v>20002.57</v>
      </c>
      <c r="E18" s="97">
        <v>-5.53563217235937</v>
      </c>
      <c r="F18" s="97">
        <v>2.7095667060421702</v>
      </c>
    </row>
    <row r="19" spans="1:6" x14ac:dyDescent="0.3">
      <c r="A19" s="31" t="s">
        <v>244</v>
      </c>
      <c r="B19" s="96">
        <v>91.236366000000004</v>
      </c>
      <c r="C19" s="90">
        <v>6.1792845326265704</v>
      </c>
      <c r="D19" s="96">
        <v>21637.814999999999</v>
      </c>
      <c r="E19" s="97">
        <v>5.7893240893311599</v>
      </c>
      <c r="F19" s="97">
        <v>20.756513264550598</v>
      </c>
    </row>
    <row r="20" spans="1:6" x14ac:dyDescent="0.3">
      <c r="A20" s="31" t="s">
        <v>246</v>
      </c>
      <c r="B20" s="96">
        <v>58.153553000000002</v>
      </c>
      <c r="C20" s="90">
        <v>3.9386416439490701</v>
      </c>
      <c r="D20" s="96">
        <v>12467.370999999999</v>
      </c>
      <c r="E20" s="97">
        <v>1.1282352189116001</v>
      </c>
      <c r="F20" s="97">
        <v>8.4019110583005308</v>
      </c>
    </row>
    <row r="21" spans="1:6" x14ac:dyDescent="0.3">
      <c r="A21" s="98" t="s">
        <v>247</v>
      </c>
      <c r="B21" s="99">
        <v>42.579099999999997</v>
      </c>
      <c r="C21" s="83">
        <v>2.8838103223352798</v>
      </c>
      <c r="D21" s="96">
        <v>7200.26</v>
      </c>
      <c r="E21" s="100">
        <v>-0.35035151115052399</v>
      </c>
      <c r="F21" s="100">
        <v>6.1857451964483303</v>
      </c>
    </row>
    <row r="22" spans="1:6" x14ac:dyDescent="0.3">
      <c r="A22" s="77" t="s">
        <v>58</v>
      </c>
      <c r="B22" s="93">
        <v>1476.487537</v>
      </c>
      <c r="C22" s="92">
        <v>100</v>
      </c>
      <c r="D22" s="93">
        <v>332659.94900000002</v>
      </c>
      <c r="E22" s="103">
        <v>-6.1387370823157097</v>
      </c>
      <c r="F22" s="103">
        <v>9.6675481861410506E-2</v>
      </c>
    </row>
    <row r="23" spans="1:6" x14ac:dyDescent="0.3">
      <c r="A23" s="31" t="s">
        <v>251</v>
      </c>
    </row>
  </sheetData>
  <mergeCells count="2">
    <mergeCell ref="B14:F14"/>
    <mergeCell ref="B4:F4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30093-F2DB-4026-A584-25E4DEDF8475}">
  <dimension ref="A1:E37"/>
  <sheetViews>
    <sheetView zoomScale="80" zoomScaleNormal="80" workbookViewId="0"/>
  </sheetViews>
  <sheetFormatPr defaultColWidth="8.77734375" defaultRowHeight="13.8" x14ac:dyDescent="0.3"/>
  <cols>
    <col min="1" max="1" width="9.77734375" style="31" customWidth="1"/>
    <col min="2" max="2" width="15.6640625" style="31" customWidth="1"/>
    <col min="3" max="3" width="8.77734375" style="31"/>
    <col min="4" max="4" width="12.44140625" style="31" bestFit="1" customWidth="1"/>
    <col min="5" max="6" width="16.44140625" style="31" bestFit="1" customWidth="1"/>
    <col min="7" max="7" width="10.77734375" style="31" customWidth="1"/>
    <col min="8" max="16384" width="8.77734375" style="31"/>
  </cols>
  <sheetData>
    <row r="1" spans="1:5" x14ac:dyDescent="0.3">
      <c r="A1" s="76" t="s">
        <v>250</v>
      </c>
    </row>
    <row r="2" spans="1:5" ht="27.6" x14ac:dyDescent="0.3">
      <c r="A2" s="77"/>
      <c r="B2" s="78" t="s">
        <v>227</v>
      </c>
      <c r="C2" s="78" t="s">
        <v>226</v>
      </c>
      <c r="D2" s="78" t="s">
        <v>228</v>
      </c>
      <c r="E2" s="78" t="s">
        <v>226</v>
      </c>
    </row>
    <row r="3" spans="1:5" x14ac:dyDescent="0.3">
      <c r="A3" s="79"/>
      <c r="B3" s="80"/>
      <c r="C3" s="80"/>
      <c r="D3" s="80"/>
      <c r="E3" s="80"/>
    </row>
    <row r="4" spans="1:5" s="81" customFormat="1" x14ac:dyDescent="0.3">
      <c r="A4" s="79"/>
      <c r="B4" s="200" t="s">
        <v>290</v>
      </c>
      <c r="C4" s="200"/>
      <c r="D4" s="200"/>
      <c r="E4" s="200"/>
    </row>
    <row r="5" spans="1:5" x14ac:dyDescent="0.3">
      <c r="A5" s="79"/>
      <c r="B5" s="201" t="s">
        <v>229</v>
      </c>
      <c r="C5" s="201"/>
      <c r="D5" s="201"/>
      <c r="E5" s="201"/>
    </row>
    <row r="6" spans="1:5" x14ac:dyDescent="0.3">
      <c r="A6" s="81" t="s">
        <v>235</v>
      </c>
      <c r="B6" s="82">
        <v>734.08617100000004</v>
      </c>
      <c r="C6" s="83">
        <v>55.514975930862803</v>
      </c>
      <c r="D6" s="82">
        <v>235498.071</v>
      </c>
      <c r="E6" s="83">
        <v>56.627033542123449</v>
      </c>
    </row>
    <row r="7" spans="1:5" x14ac:dyDescent="0.3">
      <c r="A7" s="79" t="s">
        <v>4</v>
      </c>
      <c r="B7" s="84">
        <v>1322.3209750000001</v>
      </c>
      <c r="C7" s="85">
        <v>100</v>
      </c>
      <c r="D7" s="84">
        <v>415875.69799999997</v>
      </c>
      <c r="E7" s="85">
        <v>100</v>
      </c>
    </row>
    <row r="8" spans="1:5" ht="6" customHeight="1" x14ac:dyDescent="0.3">
      <c r="A8" s="86"/>
      <c r="B8" s="86"/>
      <c r="C8" s="86"/>
      <c r="D8" s="86"/>
      <c r="E8" s="86"/>
    </row>
    <row r="9" spans="1:5" x14ac:dyDescent="0.3">
      <c r="A9" s="86"/>
      <c r="B9" s="201" t="s">
        <v>230</v>
      </c>
      <c r="C9" s="201"/>
      <c r="D9" s="201"/>
      <c r="E9" s="201"/>
    </row>
    <row r="10" spans="1:5" x14ac:dyDescent="0.3">
      <c r="A10" s="81" t="s">
        <v>235</v>
      </c>
      <c r="B10" s="83">
        <v>17.805330999999999</v>
      </c>
      <c r="C10" s="87">
        <v>58.280246541972097</v>
      </c>
      <c r="D10" s="87">
        <v>6455.3270000000002</v>
      </c>
      <c r="E10" s="83">
        <v>58.354245935455253</v>
      </c>
    </row>
    <row r="11" spans="1:5" x14ac:dyDescent="0.3">
      <c r="A11" s="79" t="s">
        <v>4</v>
      </c>
      <c r="B11" s="85">
        <v>30.551227999999998</v>
      </c>
      <c r="C11" s="88">
        <v>100</v>
      </c>
      <c r="D11" s="84">
        <v>11062.308999999999</v>
      </c>
      <c r="E11" s="85">
        <v>100</v>
      </c>
    </row>
    <row r="12" spans="1:5" ht="6" customHeight="1" x14ac:dyDescent="0.3">
      <c r="A12" s="86"/>
      <c r="B12" s="86"/>
      <c r="C12" s="86"/>
      <c r="D12" s="86"/>
      <c r="E12" s="86"/>
    </row>
    <row r="13" spans="1:5" x14ac:dyDescent="0.3">
      <c r="A13" s="86"/>
      <c r="B13" s="201" t="s">
        <v>231</v>
      </c>
      <c r="C13" s="201"/>
      <c r="D13" s="201"/>
      <c r="E13" s="201"/>
    </row>
    <row r="14" spans="1:5" x14ac:dyDescent="0.3">
      <c r="A14" s="81" t="s">
        <v>235</v>
      </c>
      <c r="B14" s="83">
        <v>46.058354999999999</v>
      </c>
      <c r="C14" s="82">
        <v>44.276737029009801</v>
      </c>
      <c r="D14" s="87">
        <v>18364.578000000001</v>
      </c>
      <c r="E14" s="83">
        <v>43.3384754658356</v>
      </c>
    </row>
    <row r="15" spans="1:5" x14ac:dyDescent="0.3">
      <c r="A15" s="79" t="s">
        <v>4</v>
      </c>
      <c r="B15" s="85">
        <v>104.023824</v>
      </c>
      <c r="C15" s="84">
        <v>100</v>
      </c>
      <c r="D15" s="84">
        <v>42374.767</v>
      </c>
      <c r="E15" s="85">
        <v>100</v>
      </c>
    </row>
    <row r="16" spans="1:5" ht="6" customHeight="1" x14ac:dyDescent="0.3">
      <c r="A16" s="86"/>
      <c r="B16" s="86"/>
      <c r="C16" s="86"/>
      <c r="D16" s="86"/>
      <c r="E16" s="86"/>
    </row>
    <row r="17" spans="1:5" x14ac:dyDescent="0.3">
      <c r="A17" s="86"/>
      <c r="B17" s="202" t="s">
        <v>249</v>
      </c>
      <c r="C17" s="202"/>
      <c r="D17" s="202"/>
      <c r="E17" s="202"/>
    </row>
    <row r="18" spans="1:5" x14ac:dyDescent="0.3">
      <c r="A18" s="81" t="s">
        <v>235</v>
      </c>
      <c r="B18" s="83">
        <v>157.40941900000001</v>
      </c>
      <c r="C18" s="83">
        <v>85.071095075322503</v>
      </c>
      <c r="D18" s="89">
        <v>63318.065999999999</v>
      </c>
      <c r="E18" s="90">
        <v>79.664905484176558</v>
      </c>
    </row>
    <row r="19" spans="1:5" x14ac:dyDescent="0.3">
      <c r="A19" s="79" t="s">
        <v>4</v>
      </c>
      <c r="B19" s="85">
        <v>185.03278800000001</v>
      </c>
      <c r="C19" s="85">
        <v>100</v>
      </c>
      <c r="D19" s="84">
        <v>79480.501000000004</v>
      </c>
      <c r="E19" s="85">
        <v>100</v>
      </c>
    </row>
    <row r="21" spans="1:5" x14ac:dyDescent="0.3">
      <c r="B21" s="203" t="s">
        <v>291</v>
      </c>
      <c r="C21" s="203"/>
      <c r="D21" s="203"/>
      <c r="E21" s="203"/>
    </row>
    <row r="22" spans="1:5" x14ac:dyDescent="0.3">
      <c r="A22" s="79"/>
      <c r="B22" s="201" t="s">
        <v>229</v>
      </c>
      <c r="C22" s="201"/>
      <c r="D22" s="201"/>
      <c r="E22" s="201"/>
    </row>
    <row r="23" spans="1:5" x14ac:dyDescent="0.3">
      <c r="A23" s="81" t="s">
        <v>236</v>
      </c>
      <c r="B23" s="83">
        <v>355.74702400000001</v>
      </c>
      <c r="C23" s="83">
        <v>31.401334951956901</v>
      </c>
      <c r="D23" s="82">
        <v>71568.286999999997</v>
      </c>
      <c r="E23" s="83">
        <v>30.515318032995125</v>
      </c>
    </row>
    <row r="24" spans="1:5" x14ac:dyDescent="0.3">
      <c r="A24" s="79" t="s">
        <v>4</v>
      </c>
      <c r="B24" s="85">
        <v>1132.904141</v>
      </c>
      <c r="C24" s="85">
        <v>100</v>
      </c>
      <c r="D24" s="84">
        <v>234532.33199999999</v>
      </c>
      <c r="E24" s="83">
        <v>100</v>
      </c>
    </row>
    <row r="25" spans="1:5" ht="6" customHeight="1" x14ac:dyDescent="0.3">
      <c r="B25" s="91"/>
    </row>
    <row r="26" spans="1:5" x14ac:dyDescent="0.3">
      <c r="A26" s="81"/>
      <c r="B26" s="201" t="s">
        <v>230</v>
      </c>
      <c r="C26" s="201"/>
      <c r="D26" s="201"/>
      <c r="E26" s="201"/>
    </row>
    <row r="27" spans="1:5" x14ac:dyDescent="0.3">
      <c r="A27" s="81" t="s">
        <v>247</v>
      </c>
      <c r="B27" s="83">
        <v>6.5511809999999997</v>
      </c>
      <c r="C27" s="83">
        <v>20.862300298194299</v>
      </c>
      <c r="D27" s="82">
        <v>1089.2429999999999</v>
      </c>
      <c r="E27" s="83">
        <v>15.755038209377231</v>
      </c>
    </row>
    <row r="28" spans="1:5" x14ac:dyDescent="0.3">
      <c r="A28" s="79" t="s">
        <v>4</v>
      </c>
      <c r="B28" s="85">
        <v>31.402007000000001</v>
      </c>
      <c r="C28" s="85">
        <v>100</v>
      </c>
      <c r="D28" s="84">
        <v>6913.6170000000002</v>
      </c>
      <c r="E28" s="83">
        <v>100</v>
      </c>
    </row>
    <row r="29" spans="1:5" ht="6" customHeight="1" x14ac:dyDescent="0.3">
      <c r="B29" s="91"/>
    </row>
    <row r="30" spans="1:5" x14ac:dyDescent="0.3">
      <c r="B30" s="201" t="s">
        <v>231</v>
      </c>
      <c r="C30" s="201"/>
      <c r="D30" s="201"/>
      <c r="E30" s="201"/>
    </row>
    <row r="31" spans="1:5" x14ac:dyDescent="0.3">
      <c r="A31" s="81" t="s">
        <v>235</v>
      </c>
      <c r="B31" s="83">
        <v>7.0742039999999999</v>
      </c>
      <c r="C31" s="83">
        <v>48.506912652842303</v>
      </c>
      <c r="D31" s="82">
        <v>3140.1439999999998</v>
      </c>
      <c r="E31" s="83">
        <v>69.148864953615117</v>
      </c>
    </row>
    <row r="32" spans="1:5" x14ac:dyDescent="0.3">
      <c r="A32" s="79" t="s">
        <v>4</v>
      </c>
      <c r="B32" s="85">
        <v>14.583909</v>
      </c>
      <c r="C32" s="85">
        <v>100</v>
      </c>
      <c r="D32" s="84">
        <v>4541.1360000000004</v>
      </c>
      <c r="E32" s="83">
        <v>100</v>
      </c>
    </row>
    <row r="33" spans="1:5" ht="6" customHeight="1" x14ac:dyDescent="0.3"/>
    <row r="34" spans="1:5" x14ac:dyDescent="0.3">
      <c r="B34" s="202" t="s">
        <v>249</v>
      </c>
      <c r="C34" s="202"/>
      <c r="D34" s="202"/>
      <c r="E34" s="202"/>
    </row>
    <row r="35" spans="1:5" x14ac:dyDescent="0.3">
      <c r="A35" s="81" t="s">
        <v>236</v>
      </c>
      <c r="B35" s="83">
        <v>83.972306000000003</v>
      </c>
      <c r="C35" s="83">
        <v>28.216739604112199</v>
      </c>
      <c r="D35" s="82">
        <v>21862.435000000001</v>
      </c>
      <c r="E35" s="83">
        <v>25.224082822508326</v>
      </c>
    </row>
    <row r="36" spans="1:5" x14ac:dyDescent="0.3">
      <c r="A36" s="77" t="s">
        <v>4</v>
      </c>
      <c r="B36" s="92">
        <v>297.59748000000002</v>
      </c>
      <c r="C36" s="92">
        <v>100</v>
      </c>
      <c r="D36" s="93">
        <v>86672.864000000001</v>
      </c>
      <c r="E36" s="94">
        <v>100</v>
      </c>
    </row>
    <row r="37" spans="1:5" x14ac:dyDescent="0.3">
      <c r="A37" s="31" t="s">
        <v>251</v>
      </c>
    </row>
  </sheetData>
  <mergeCells count="10">
    <mergeCell ref="B4:E4"/>
    <mergeCell ref="B22:E22"/>
    <mergeCell ref="B26:E26"/>
    <mergeCell ref="B30:E30"/>
    <mergeCell ref="B34:E34"/>
    <mergeCell ref="B5:E5"/>
    <mergeCell ref="B9:E9"/>
    <mergeCell ref="B13:E13"/>
    <mergeCell ref="B17:E17"/>
    <mergeCell ref="B21:E21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EC2707-67DC-4381-9ACA-68DB4F20791D}">
  <dimension ref="A1:H15"/>
  <sheetViews>
    <sheetView zoomScale="80" zoomScaleNormal="80" workbookViewId="0"/>
  </sheetViews>
  <sheetFormatPr defaultColWidth="8.77734375" defaultRowHeight="13.8" x14ac:dyDescent="0.3"/>
  <cols>
    <col min="1" max="1" width="45.44140625" style="31" customWidth="1"/>
    <col min="2" max="2" width="16.44140625" style="31" customWidth="1"/>
    <col min="3" max="3" width="19.33203125" style="31" customWidth="1"/>
    <col min="4" max="4" width="14.44140625" style="31" customWidth="1"/>
    <col min="5" max="5" width="19.44140625" style="31" customWidth="1"/>
    <col min="6" max="6" width="20.33203125" style="31" customWidth="1"/>
    <col min="7" max="7" width="15.44140625" style="31" customWidth="1"/>
    <col min="8" max="16384" width="8.77734375" style="31"/>
  </cols>
  <sheetData>
    <row r="1" spans="1:8" x14ac:dyDescent="0.3">
      <c r="A1" s="66" t="s">
        <v>257</v>
      </c>
    </row>
    <row r="2" spans="1:8" ht="82.8" x14ac:dyDescent="0.3">
      <c r="A2" s="54"/>
      <c r="B2" s="55" t="s">
        <v>259</v>
      </c>
      <c r="C2" s="55" t="s">
        <v>260</v>
      </c>
      <c r="D2" s="55" t="s">
        <v>293</v>
      </c>
      <c r="E2" s="55" t="s">
        <v>261</v>
      </c>
      <c r="F2" s="55" t="s">
        <v>263</v>
      </c>
      <c r="G2" s="55" t="s">
        <v>262</v>
      </c>
    </row>
    <row r="3" spans="1:8" x14ac:dyDescent="0.3">
      <c r="A3" s="67" t="s">
        <v>266</v>
      </c>
      <c r="B3" s="68">
        <v>412985.52</v>
      </c>
      <c r="C3" s="68">
        <v>9.44</v>
      </c>
      <c r="D3" s="69">
        <v>42501942.335999995</v>
      </c>
      <c r="E3" s="69">
        <v>5660324.3099999996</v>
      </c>
      <c r="F3" s="69">
        <v>36841618.025999993</v>
      </c>
      <c r="G3" s="69">
        <v>89.2</v>
      </c>
      <c r="H3" s="70"/>
    </row>
    <row r="4" spans="1:8" ht="27.6" x14ac:dyDescent="0.3">
      <c r="A4" s="67" t="s">
        <v>267</v>
      </c>
      <c r="B4" s="68">
        <v>99275.430000000008</v>
      </c>
      <c r="C4" s="68">
        <v>2.84</v>
      </c>
      <c r="D4" s="69">
        <v>12786601.296</v>
      </c>
      <c r="E4" s="69">
        <v>1638652.69</v>
      </c>
      <c r="F4" s="69">
        <v>11147948.606000001</v>
      </c>
      <c r="G4" s="69">
        <v>112.29</v>
      </c>
      <c r="H4" s="70"/>
    </row>
    <row r="5" spans="1:8" x14ac:dyDescent="0.3">
      <c r="A5" s="67" t="s">
        <v>256</v>
      </c>
      <c r="B5" s="68">
        <v>94570.180000000008</v>
      </c>
      <c r="C5" s="68">
        <v>2.75</v>
      </c>
      <c r="D5" s="69">
        <v>12381392.1</v>
      </c>
      <c r="E5" s="69">
        <v>259927.55</v>
      </c>
      <c r="F5" s="69">
        <v>12121464.549999999</v>
      </c>
      <c r="G5" s="69">
        <v>128.16999999999999</v>
      </c>
      <c r="H5" s="70"/>
    </row>
    <row r="6" spans="1:8" x14ac:dyDescent="0.3">
      <c r="A6" s="71" t="s">
        <v>264</v>
      </c>
      <c r="B6" s="72" t="s">
        <v>292</v>
      </c>
      <c r="C6" s="72" t="s">
        <v>292</v>
      </c>
      <c r="D6" s="73">
        <v>67669935.731999993</v>
      </c>
      <c r="E6" s="73">
        <v>7558904.5499999998</v>
      </c>
      <c r="F6" s="73">
        <v>60111031.181999989</v>
      </c>
      <c r="G6" s="72" t="s">
        <v>292</v>
      </c>
    </row>
    <row r="7" spans="1:8" x14ac:dyDescent="0.3">
      <c r="A7" s="30" t="s">
        <v>258</v>
      </c>
    </row>
    <row r="8" spans="1:8" x14ac:dyDescent="0.3">
      <c r="A8" s="74" t="s">
        <v>265</v>
      </c>
    </row>
    <row r="9" spans="1:8" x14ac:dyDescent="0.3">
      <c r="C9" s="66"/>
      <c r="D9" s="75"/>
      <c r="E9" s="75"/>
    </row>
    <row r="10" spans="1:8" x14ac:dyDescent="0.3">
      <c r="C10" s="66"/>
      <c r="D10" s="75"/>
      <c r="E10" s="75"/>
    </row>
    <row r="14" spans="1:8" x14ac:dyDescent="0.3">
      <c r="C14" s="66"/>
      <c r="D14" s="75"/>
    </row>
    <row r="15" spans="1:8" x14ac:dyDescent="0.3">
      <c r="C15" s="66"/>
      <c r="D15" s="75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B1701-1DB2-4E70-9630-80540DE4BCF6}">
  <dimension ref="A1:I12"/>
  <sheetViews>
    <sheetView zoomScale="80" zoomScaleNormal="80" workbookViewId="0"/>
  </sheetViews>
  <sheetFormatPr defaultColWidth="8.77734375" defaultRowHeight="13.8" x14ac:dyDescent="0.3"/>
  <cols>
    <col min="1" max="1" width="8.77734375" style="31"/>
    <col min="2" max="2" width="15.44140625" style="31" customWidth="1"/>
    <col min="3" max="3" width="19.77734375" style="31" customWidth="1"/>
    <col min="4" max="4" width="14.6640625" style="31" bestFit="1" customWidth="1"/>
    <col min="5" max="5" width="9.44140625" style="31" customWidth="1"/>
    <col min="6" max="6" width="11.77734375" style="31" customWidth="1"/>
    <col min="7" max="7" width="1.6640625" style="31" customWidth="1"/>
    <col min="8" max="8" width="10.33203125" style="31" customWidth="1"/>
    <col min="9" max="9" width="13.109375" style="31" bestFit="1" customWidth="1"/>
    <col min="10" max="10" width="12" style="31" bestFit="1" customWidth="1"/>
    <col min="11" max="12" width="14.6640625" style="31" bestFit="1" customWidth="1"/>
    <col min="13" max="14" width="13.109375" style="31" bestFit="1" customWidth="1"/>
    <col min="15" max="16" width="14.6640625" style="31" bestFit="1" customWidth="1"/>
    <col min="17" max="17" width="13.109375" style="31" bestFit="1" customWidth="1"/>
    <col min="18" max="18" width="14.6640625" style="31" bestFit="1" customWidth="1"/>
    <col min="19" max="19" width="12" style="31" bestFit="1" customWidth="1"/>
    <col min="20" max="20" width="13.109375" style="31" bestFit="1" customWidth="1"/>
    <col min="21" max="21" width="15.6640625" style="31" bestFit="1" customWidth="1"/>
    <col min="22" max="22" width="8" style="31" bestFit="1" customWidth="1"/>
    <col min="23" max="23" width="8.44140625" style="31" bestFit="1" customWidth="1"/>
    <col min="24" max="16384" width="8.77734375" style="31"/>
  </cols>
  <sheetData>
    <row r="1" spans="1:9" x14ac:dyDescent="0.3">
      <c r="A1" s="31" t="s">
        <v>281</v>
      </c>
    </row>
    <row r="2" spans="1:9" ht="27.6" x14ac:dyDescent="0.3">
      <c r="A2" s="54"/>
      <c r="B2" s="55" t="s">
        <v>274</v>
      </c>
      <c r="C2" s="55" t="s">
        <v>280</v>
      </c>
      <c r="D2" s="55" t="s">
        <v>275</v>
      </c>
      <c r="E2" s="55" t="s">
        <v>271</v>
      </c>
      <c r="F2" s="55" t="s">
        <v>4</v>
      </c>
      <c r="G2" s="56"/>
      <c r="H2" s="55" t="s">
        <v>272</v>
      </c>
      <c r="I2" s="55" t="s">
        <v>270</v>
      </c>
    </row>
    <row r="3" spans="1:9" x14ac:dyDescent="0.3">
      <c r="B3" s="204" t="s">
        <v>278</v>
      </c>
      <c r="C3" s="204"/>
      <c r="D3" s="204"/>
      <c r="E3" s="204"/>
      <c r="F3" s="204"/>
      <c r="H3" s="205" t="s">
        <v>273</v>
      </c>
      <c r="I3" s="205"/>
    </row>
    <row r="4" spans="1:9" x14ac:dyDescent="0.3">
      <c r="A4" s="31" t="s">
        <v>20</v>
      </c>
      <c r="B4" s="64">
        <v>4456.598</v>
      </c>
      <c r="C4" s="64">
        <v>2441.0605</v>
      </c>
      <c r="D4" s="64" t="s">
        <v>292</v>
      </c>
      <c r="E4" s="64">
        <v>4771.8739999999998</v>
      </c>
      <c r="F4" s="64">
        <v>11669.532499999999</v>
      </c>
      <c r="G4" s="59"/>
      <c r="H4" s="59">
        <v>3</v>
      </c>
      <c r="I4" s="59">
        <v>156</v>
      </c>
    </row>
    <row r="5" spans="1:9" x14ac:dyDescent="0.3">
      <c r="A5" s="31" t="s">
        <v>21</v>
      </c>
      <c r="B5" s="64" t="s">
        <v>292</v>
      </c>
      <c r="C5" s="64">
        <v>8978.2150000000001</v>
      </c>
      <c r="D5" s="64">
        <v>1680</v>
      </c>
      <c r="E5" s="64">
        <v>965.447</v>
      </c>
      <c r="F5" s="64">
        <v>11623.662</v>
      </c>
      <c r="G5" s="59"/>
      <c r="H5" s="59">
        <v>8</v>
      </c>
      <c r="I5" s="59">
        <v>57</v>
      </c>
    </row>
    <row r="6" spans="1:9" x14ac:dyDescent="0.3">
      <c r="A6" s="31" t="s">
        <v>15</v>
      </c>
      <c r="B6" s="64">
        <v>2272.6469999999999</v>
      </c>
      <c r="C6" s="64">
        <v>1567.123</v>
      </c>
      <c r="D6" s="64">
        <v>1141.693</v>
      </c>
      <c r="E6" s="64">
        <v>1192.4190000000001</v>
      </c>
      <c r="F6" s="64">
        <v>6173.8819999999996</v>
      </c>
      <c r="G6" s="59"/>
      <c r="H6" s="59">
        <v>2</v>
      </c>
      <c r="I6" s="59">
        <v>91</v>
      </c>
    </row>
    <row r="7" spans="1:9" x14ac:dyDescent="0.3">
      <c r="A7" s="31" t="s">
        <v>19</v>
      </c>
      <c r="B7" s="64">
        <v>17440.693219999997</v>
      </c>
      <c r="C7" s="64">
        <v>21856.813999999998</v>
      </c>
      <c r="D7" s="64" t="s">
        <v>292</v>
      </c>
      <c r="E7" s="64">
        <v>2127.9960000000001</v>
      </c>
      <c r="F7" s="64">
        <v>41425.503219999999</v>
      </c>
      <c r="G7" s="59"/>
      <c r="H7" s="59">
        <v>7</v>
      </c>
      <c r="I7" s="59">
        <v>734</v>
      </c>
    </row>
    <row r="8" spans="1:9" x14ac:dyDescent="0.3">
      <c r="A8" s="31" t="s">
        <v>12</v>
      </c>
      <c r="B8" s="64">
        <v>1364.8659299999999</v>
      </c>
      <c r="C8" s="64">
        <v>3732.1862500000002</v>
      </c>
      <c r="D8" s="64">
        <v>880.33500000000004</v>
      </c>
      <c r="E8" s="64">
        <v>773.92551999999955</v>
      </c>
      <c r="F8" s="64">
        <v>6751.3126999999995</v>
      </c>
      <c r="G8" s="59"/>
      <c r="H8" s="59">
        <v>5</v>
      </c>
      <c r="I8" s="59">
        <v>118</v>
      </c>
    </row>
    <row r="9" spans="1:9" x14ac:dyDescent="0.3">
      <c r="A9" s="31" t="s">
        <v>7</v>
      </c>
      <c r="B9" s="64">
        <v>174.29499999999999</v>
      </c>
      <c r="C9" s="64">
        <v>1102.5930000000001</v>
      </c>
      <c r="D9" s="64">
        <v>99.259</v>
      </c>
      <c r="E9" s="64">
        <v>14.64</v>
      </c>
      <c r="F9" s="64">
        <v>1390.787</v>
      </c>
      <c r="G9" s="59"/>
      <c r="H9" s="59">
        <v>1</v>
      </c>
      <c r="I9" s="59">
        <v>28</v>
      </c>
    </row>
    <row r="10" spans="1:9" x14ac:dyDescent="0.3">
      <c r="A10" s="60" t="s">
        <v>4</v>
      </c>
      <c r="B10" s="65">
        <v>25709.099149999998</v>
      </c>
      <c r="C10" s="65">
        <v>39677.991750000001</v>
      </c>
      <c r="D10" s="65">
        <v>3801.2869999999998</v>
      </c>
      <c r="E10" s="65">
        <v>9846.3015200000027</v>
      </c>
      <c r="F10" s="65">
        <v>79034.67942</v>
      </c>
      <c r="G10" s="62"/>
      <c r="H10" s="62">
        <v>26</v>
      </c>
      <c r="I10" s="62">
        <v>1184</v>
      </c>
    </row>
    <row r="11" spans="1:9" x14ac:dyDescent="0.3">
      <c r="A11" s="31" t="s">
        <v>276</v>
      </c>
      <c r="F11" s="63"/>
    </row>
    <row r="12" spans="1:9" x14ac:dyDescent="0.3">
      <c r="F12" s="63"/>
    </row>
  </sheetData>
  <mergeCells count="2">
    <mergeCell ref="B3:F3"/>
    <mergeCell ref="H3:I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D9B034-D203-4216-9BB0-94EB91D54F49}">
  <dimension ref="A1:J9"/>
  <sheetViews>
    <sheetView zoomScale="80" zoomScaleNormal="80" workbookViewId="0"/>
  </sheetViews>
  <sheetFormatPr defaultColWidth="8.77734375" defaultRowHeight="13.8" x14ac:dyDescent="0.3"/>
  <cols>
    <col min="1" max="1" width="8.77734375" style="31"/>
    <col min="2" max="2" width="15.44140625" style="31" customWidth="1"/>
    <col min="3" max="3" width="16.109375" style="31" customWidth="1"/>
    <col min="4" max="4" width="14.6640625" style="31" bestFit="1" customWidth="1"/>
    <col min="5" max="5" width="12.77734375" style="31" customWidth="1"/>
    <col min="6" max="6" width="9.44140625" style="31" customWidth="1"/>
    <col min="7" max="7" width="12.77734375" style="31" customWidth="1"/>
    <col min="8" max="8" width="1.6640625" style="31" customWidth="1"/>
    <col min="9" max="9" width="10.33203125" style="31" customWidth="1"/>
    <col min="10" max="10" width="13.109375" style="31" bestFit="1" customWidth="1"/>
    <col min="11" max="11" width="14.6640625" style="31" bestFit="1" customWidth="1"/>
    <col min="12" max="16384" width="8.77734375" style="31"/>
  </cols>
  <sheetData>
    <row r="1" spans="1:10" x14ac:dyDescent="0.3">
      <c r="A1" s="31" t="s">
        <v>282</v>
      </c>
    </row>
    <row r="2" spans="1:10" ht="27.6" x14ac:dyDescent="0.3">
      <c r="A2" s="54"/>
      <c r="B2" s="55" t="s">
        <v>277</v>
      </c>
      <c r="C2" s="55" t="s">
        <v>279</v>
      </c>
      <c r="D2" s="55" t="s">
        <v>268</v>
      </c>
      <c r="E2" s="55" t="s">
        <v>269</v>
      </c>
      <c r="F2" s="55" t="s">
        <v>271</v>
      </c>
      <c r="G2" s="55" t="s">
        <v>4</v>
      </c>
      <c r="H2" s="56"/>
      <c r="I2" s="55" t="s">
        <v>272</v>
      </c>
      <c r="J2" s="55" t="s">
        <v>270</v>
      </c>
    </row>
    <row r="3" spans="1:10" x14ac:dyDescent="0.3">
      <c r="B3" s="204" t="s">
        <v>278</v>
      </c>
      <c r="C3" s="204"/>
      <c r="D3" s="204"/>
      <c r="E3" s="204"/>
      <c r="F3" s="204"/>
      <c r="G3" s="204"/>
      <c r="H3" s="57"/>
      <c r="I3" s="205" t="s">
        <v>273</v>
      </c>
      <c r="J3" s="205"/>
    </row>
    <row r="4" spans="1:10" x14ac:dyDescent="0.3">
      <c r="A4" s="31" t="s">
        <v>15</v>
      </c>
      <c r="B4" s="58" t="s">
        <v>292</v>
      </c>
      <c r="C4" s="58" t="s">
        <v>292</v>
      </c>
      <c r="D4" s="58" t="s">
        <v>292</v>
      </c>
      <c r="E4" s="58">
        <v>242.49449999999999</v>
      </c>
      <c r="F4" s="58" t="s">
        <v>292</v>
      </c>
      <c r="G4" s="58">
        <v>242.49449999999999</v>
      </c>
      <c r="H4" s="59"/>
      <c r="I4" s="58">
        <v>3</v>
      </c>
      <c r="J4" s="58" t="s">
        <v>292</v>
      </c>
    </row>
    <row r="5" spans="1:10" x14ac:dyDescent="0.3">
      <c r="A5" s="31" t="s">
        <v>12</v>
      </c>
      <c r="B5" s="58">
        <v>9964.0259900000001</v>
      </c>
      <c r="C5" s="58">
        <v>2917.6128199999998</v>
      </c>
      <c r="D5" s="58">
        <v>1839.1663799999999</v>
      </c>
      <c r="E5" s="58" t="s">
        <v>292</v>
      </c>
      <c r="F5" s="58">
        <v>861.42143000000112</v>
      </c>
      <c r="G5" s="58">
        <v>15582.226620000001</v>
      </c>
      <c r="H5" s="59"/>
      <c r="I5" s="58">
        <v>8</v>
      </c>
      <c r="J5" s="58">
        <v>303</v>
      </c>
    </row>
    <row r="6" spans="1:10" x14ac:dyDescent="0.3">
      <c r="A6" s="60" t="s">
        <v>4</v>
      </c>
      <c r="B6" s="61">
        <v>9964.0259900000001</v>
      </c>
      <c r="C6" s="61">
        <v>2917.6128199999998</v>
      </c>
      <c r="D6" s="61">
        <v>1839.1663799999999</v>
      </c>
      <c r="E6" s="61">
        <v>242.49449999999999</v>
      </c>
      <c r="F6" s="61">
        <v>861.42143000000112</v>
      </c>
      <c r="G6" s="61">
        <v>15824.72112</v>
      </c>
      <c r="H6" s="62"/>
      <c r="I6" s="61">
        <v>11</v>
      </c>
      <c r="J6" s="61">
        <v>303</v>
      </c>
    </row>
    <row r="7" spans="1:10" x14ac:dyDescent="0.3">
      <c r="A7" s="31" t="s">
        <v>276</v>
      </c>
      <c r="F7" s="63"/>
      <c r="I7" s="63"/>
    </row>
    <row r="8" spans="1:10" x14ac:dyDescent="0.3">
      <c r="F8" s="63"/>
      <c r="I8" s="63"/>
    </row>
    <row r="9" spans="1:10" x14ac:dyDescent="0.3">
      <c r="F9" s="63"/>
      <c r="I9" s="63"/>
    </row>
  </sheetData>
  <mergeCells count="2">
    <mergeCell ref="B3:G3"/>
    <mergeCell ref="I3:J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67205-6C68-4E2F-A61E-137C955CB9B2}">
  <dimension ref="A1:G29"/>
  <sheetViews>
    <sheetView topLeftCell="A6" zoomScale="80" zoomScaleNormal="80" workbookViewId="0"/>
  </sheetViews>
  <sheetFormatPr defaultColWidth="8.77734375" defaultRowHeight="13.8" x14ac:dyDescent="0.3"/>
  <cols>
    <col min="1" max="1" width="8.77734375" style="31"/>
    <col min="2" max="2" width="12.33203125" style="31" bestFit="1" customWidth="1"/>
    <col min="3" max="6" width="10.44140625" style="31" bestFit="1" customWidth="1"/>
    <col min="7" max="7" width="9.44140625" style="31" bestFit="1" customWidth="1"/>
    <col min="8" max="16384" width="8.77734375" style="31"/>
  </cols>
  <sheetData>
    <row r="1" spans="1:7" x14ac:dyDescent="0.3">
      <c r="B1" s="178"/>
    </row>
    <row r="3" spans="1:7" x14ac:dyDescent="0.3">
      <c r="B3" s="51" t="s">
        <v>29</v>
      </c>
      <c r="C3" s="51" t="s">
        <v>0</v>
      </c>
      <c r="D3" s="51" t="s">
        <v>1</v>
      </c>
      <c r="E3" s="51" t="s">
        <v>2</v>
      </c>
      <c r="F3" s="51" t="s">
        <v>3</v>
      </c>
      <c r="G3" s="51" t="s">
        <v>30</v>
      </c>
    </row>
    <row r="4" spans="1:7" x14ac:dyDescent="0.3">
      <c r="A4" s="51" t="s">
        <v>26</v>
      </c>
      <c r="B4" s="179">
        <v>0.16578072465820407</v>
      </c>
      <c r="C4" s="179">
        <v>0.215637425287521</v>
      </c>
      <c r="D4" s="179">
        <v>0.24418615969465479</v>
      </c>
      <c r="E4" s="179">
        <v>0.14439917376375275</v>
      </c>
      <c r="F4" s="179">
        <v>0.13989090903455256</v>
      </c>
      <c r="G4" s="179">
        <v>9.0105607561314735E-2</v>
      </c>
    </row>
    <row r="6" spans="1:7" x14ac:dyDescent="0.3">
      <c r="B6" s="51" t="s">
        <v>29</v>
      </c>
      <c r="C6" s="51" t="s">
        <v>0</v>
      </c>
      <c r="D6" s="51" t="s">
        <v>1</v>
      </c>
      <c r="E6" s="51" t="s">
        <v>2</v>
      </c>
      <c r="F6" s="51" t="s">
        <v>3</v>
      </c>
      <c r="G6" s="51" t="s">
        <v>30</v>
      </c>
    </row>
    <row r="7" spans="1:7" x14ac:dyDescent="0.3">
      <c r="A7" s="51" t="s">
        <v>25</v>
      </c>
      <c r="B7" s="179">
        <v>0.550882926442125</v>
      </c>
      <c r="C7" s="179">
        <v>0.26050892397700554</v>
      </c>
      <c r="D7" s="179">
        <v>0.13659188265118238</v>
      </c>
      <c r="E7" s="179">
        <v>3.4320787797996036E-2</v>
      </c>
      <c r="F7" s="179">
        <v>1.4799314328549924E-2</v>
      </c>
      <c r="G7" s="179">
        <v>2.8961648031411154E-3</v>
      </c>
    </row>
    <row r="13" spans="1:7" x14ac:dyDescent="0.3">
      <c r="B13" s="31" t="s">
        <v>31</v>
      </c>
    </row>
    <row r="29" spans="2:2" x14ac:dyDescent="0.3">
      <c r="B29" s="31" t="s">
        <v>74</v>
      </c>
    </row>
  </sheetData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E23B3D-C935-4ECA-B364-21FE89EFF73F}">
  <dimension ref="B2:H34"/>
  <sheetViews>
    <sheetView zoomScale="80" zoomScaleNormal="80" workbookViewId="0"/>
  </sheetViews>
  <sheetFormatPr defaultColWidth="9.109375" defaultRowHeight="13.8" x14ac:dyDescent="0.3"/>
  <cols>
    <col min="1" max="6" width="9.109375" style="46"/>
    <col min="7" max="7" width="9.6640625" style="46" bestFit="1" customWidth="1"/>
    <col min="8" max="16384" width="9.109375" style="46"/>
  </cols>
  <sheetData>
    <row r="2" spans="2:8" x14ac:dyDescent="0.3">
      <c r="C2" s="46" t="s">
        <v>33</v>
      </c>
    </row>
    <row r="3" spans="2:8" x14ac:dyDescent="0.3">
      <c r="C3" s="46" t="s">
        <v>34</v>
      </c>
      <c r="D3" s="46" t="s">
        <v>35</v>
      </c>
      <c r="E3" s="46" t="s">
        <v>36</v>
      </c>
      <c r="F3" s="46" t="s">
        <v>37</v>
      </c>
      <c r="H3" s="53" t="s">
        <v>41</v>
      </c>
    </row>
    <row r="4" spans="2:8" x14ac:dyDescent="0.3">
      <c r="B4" s="46" t="s">
        <v>5</v>
      </c>
      <c r="C4" s="46">
        <v>1.4367816091954022</v>
      </c>
      <c r="D4" s="46">
        <v>36.206896551724135</v>
      </c>
      <c r="E4" s="46">
        <v>34.195402298850574</v>
      </c>
      <c r="F4" s="46">
        <v>28.160919540229884</v>
      </c>
    </row>
    <row r="5" spans="2:8" x14ac:dyDescent="0.3">
      <c r="B5" s="46" t="s">
        <v>6</v>
      </c>
      <c r="C5" s="46">
        <v>3.579098067287044</v>
      </c>
      <c r="D5" s="46">
        <v>11.309949892627058</v>
      </c>
      <c r="E5" s="46">
        <v>54.044380816034355</v>
      </c>
      <c r="F5" s="46">
        <v>31.066571224051536</v>
      </c>
    </row>
    <row r="6" spans="2:8" x14ac:dyDescent="0.3">
      <c r="B6" s="46" t="s">
        <v>8</v>
      </c>
      <c r="D6" s="46">
        <v>2.1023862083464732E-2</v>
      </c>
      <c r="E6" s="46">
        <v>4.4675706927362562</v>
      </c>
      <c r="F6" s="46">
        <v>95.511405445180273</v>
      </c>
    </row>
    <row r="7" spans="2:8" x14ac:dyDescent="0.3">
      <c r="B7" s="46" t="s">
        <v>38</v>
      </c>
      <c r="D7" s="46">
        <v>4.9822064056939501</v>
      </c>
      <c r="E7" s="46">
        <v>68.683274021352318</v>
      </c>
      <c r="F7" s="46">
        <v>26.334519572953734</v>
      </c>
    </row>
    <row r="8" spans="2:8" x14ac:dyDescent="0.3">
      <c r="B8" s="46" t="s">
        <v>7</v>
      </c>
      <c r="C8" s="46">
        <v>0.68707058088694561</v>
      </c>
      <c r="D8" s="46">
        <v>4.268165729752238</v>
      </c>
      <c r="E8" s="46">
        <v>52.154903185509063</v>
      </c>
      <c r="F8" s="46">
        <v>42.889860503851757</v>
      </c>
    </row>
    <row r="9" spans="2:8" x14ac:dyDescent="0.3">
      <c r="B9" s="46" t="s">
        <v>9</v>
      </c>
      <c r="C9" s="46">
        <v>27.129337539432175</v>
      </c>
      <c r="D9" s="46">
        <v>23.343848580441641</v>
      </c>
      <c r="E9" s="46">
        <v>49.526813880126177</v>
      </c>
    </row>
    <row r="10" spans="2:8" x14ac:dyDescent="0.3">
      <c r="B10" s="46" t="s">
        <v>11</v>
      </c>
      <c r="C10" s="46">
        <v>6.7364746945898784</v>
      </c>
      <c r="D10" s="46">
        <v>10.75043630017452</v>
      </c>
      <c r="E10" s="46">
        <v>55.043630017452003</v>
      </c>
      <c r="F10" s="46">
        <v>27.469458987783597</v>
      </c>
    </row>
    <row r="11" spans="2:8" x14ac:dyDescent="0.3">
      <c r="B11" s="46" t="s">
        <v>12</v>
      </c>
      <c r="C11" s="46">
        <v>1.0386258566470801</v>
      </c>
      <c r="D11" s="46">
        <v>3.9026773744941554</v>
      </c>
      <c r="E11" s="46">
        <v>40.589097560670034</v>
      </c>
      <c r="F11" s="46">
        <v>54.469599208188733</v>
      </c>
    </row>
    <row r="12" spans="2:8" x14ac:dyDescent="0.3">
      <c r="B12" s="46" t="s">
        <v>13</v>
      </c>
      <c r="C12" s="46">
        <v>0.491448791035974</v>
      </c>
      <c r="D12" s="46">
        <v>6.8868357250507826</v>
      </c>
      <c r="E12" s="46">
        <v>35.348273376580828</v>
      </c>
      <c r="F12" s="46">
        <v>57.273442107332414</v>
      </c>
    </row>
    <row r="13" spans="2:8" x14ac:dyDescent="0.3">
      <c r="B13" s="46" t="s">
        <v>14</v>
      </c>
      <c r="C13" s="46">
        <v>4.4303797468354427</v>
      </c>
      <c r="D13" s="46">
        <v>7.2699281560041058</v>
      </c>
      <c r="E13" s="46">
        <v>64.984604858022578</v>
      </c>
      <c r="F13" s="46">
        <v>23.315087239137871</v>
      </c>
    </row>
    <row r="14" spans="2:8" x14ac:dyDescent="0.3">
      <c r="B14" s="46" t="s">
        <v>15</v>
      </c>
      <c r="C14" s="46">
        <v>0.55333741985719254</v>
      </c>
      <c r="D14" s="46">
        <v>1.7262802140454929</v>
      </c>
      <c r="E14" s="46">
        <v>33.856297940723309</v>
      </c>
      <c r="F14" s="46">
        <v>63.864084425374003</v>
      </c>
    </row>
    <row r="15" spans="2:8" x14ac:dyDescent="0.3">
      <c r="B15" s="46" t="s">
        <v>16</v>
      </c>
      <c r="C15" s="46">
        <v>0.90275856866245885</v>
      </c>
      <c r="D15" s="46">
        <v>4.4961903085472876</v>
      </c>
      <c r="E15" s="46">
        <v>46.023084467020389</v>
      </c>
      <c r="F15" s="46">
        <v>48.577966655769863</v>
      </c>
    </row>
    <row r="16" spans="2:8" x14ac:dyDescent="0.3">
      <c r="B16" s="46" t="s">
        <v>17</v>
      </c>
      <c r="C16" s="46">
        <v>0.51415797317436662</v>
      </c>
      <c r="D16" s="46">
        <v>1.9225037257824145</v>
      </c>
      <c r="E16" s="46">
        <v>39.962742175856931</v>
      </c>
      <c r="F16" s="46">
        <v>57.600596125186286</v>
      </c>
    </row>
    <row r="17" spans="2:6" x14ac:dyDescent="0.3">
      <c r="B17" s="46" t="s">
        <v>18</v>
      </c>
      <c r="C17" s="46">
        <v>0.66835260115606943</v>
      </c>
      <c r="D17" s="46">
        <v>1.2403660886319845</v>
      </c>
      <c r="E17" s="46">
        <v>54.532454238921005</v>
      </c>
      <c r="F17" s="46">
        <v>43.558827071290942</v>
      </c>
    </row>
    <row r="18" spans="2:6" x14ac:dyDescent="0.3">
      <c r="B18" s="46" t="s">
        <v>19</v>
      </c>
      <c r="C18" s="46">
        <v>0.38779100712916664</v>
      </c>
      <c r="D18" s="46">
        <v>0.98402951301944719</v>
      </c>
      <c r="E18" s="46">
        <v>22.795503826781442</v>
      </c>
      <c r="F18" s="46">
        <v>75.832675653069941</v>
      </c>
    </row>
    <row r="19" spans="2:6" x14ac:dyDescent="0.3">
      <c r="B19" s="46" t="s">
        <v>20</v>
      </c>
      <c r="C19" s="46">
        <v>0.62629662974126121</v>
      </c>
      <c r="D19" s="46">
        <v>1.2486789055466396</v>
      </c>
      <c r="E19" s="46">
        <v>43.625474615414731</v>
      </c>
      <c r="F19" s="46">
        <v>54.499549849297367</v>
      </c>
    </row>
    <row r="20" spans="2:6" x14ac:dyDescent="0.3">
      <c r="B20" s="46" t="s">
        <v>21</v>
      </c>
      <c r="C20" s="46">
        <v>0.91374011776573538</v>
      </c>
      <c r="D20" s="46">
        <v>1.4345367959274637</v>
      </c>
      <c r="E20" s="46">
        <v>43.751026344804941</v>
      </c>
      <c r="F20" s="46">
        <v>53.900696741501861</v>
      </c>
    </row>
    <row r="21" spans="2:6" x14ac:dyDescent="0.3">
      <c r="B21" s="46" t="s">
        <v>22</v>
      </c>
      <c r="C21" s="46">
        <v>1.7492311468545605</v>
      </c>
      <c r="D21" s="46">
        <v>3.5302271184972351</v>
      </c>
      <c r="E21" s="46">
        <v>46.399023953565596</v>
      </c>
      <c r="F21" s="46">
        <v>48.321517781082605</v>
      </c>
    </row>
    <row r="22" spans="2:6" x14ac:dyDescent="0.3">
      <c r="B22" s="46" t="s">
        <v>23</v>
      </c>
      <c r="C22" s="46">
        <v>0.60903910513462178</v>
      </c>
      <c r="D22" s="46">
        <v>1.8542527210781801</v>
      </c>
      <c r="E22" s="46">
        <v>38.297102541682996</v>
      </c>
      <c r="F22" s="46">
        <v>59.239605632104201</v>
      </c>
    </row>
    <row r="23" spans="2:6" x14ac:dyDescent="0.3">
      <c r="B23" s="46" t="s">
        <v>40</v>
      </c>
      <c r="C23" s="46">
        <v>0.83051110243530668</v>
      </c>
      <c r="D23" s="46">
        <v>2.1378282302790974</v>
      </c>
      <c r="E23" s="46">
        <v>36.09902621359042</v>
      </c>
      <c r="F23" s="46">
        <v>60.932634453695179</v>
      </c>
    </row>
    <row r="34" spans="8:8" x14ac:dyDescent="0.3">
      <c r="H34" s="31" t="s">
        <v>74</v>
      </c>
    </row>
  </sheetData>
  <pageMargins left="0.75" right="0.75" top="1" bottom="1" header="0.5" footer="0.5"/>
  <pageSetup orientation="portrait" horizontalDpi="300" verticalDpi="300" copies="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4D1EF-9196-4F64-9E5F-D4E5CB95AD7C}">
  <dimension ref="A5:I32"/>
  <sheetViews>
    <sheetView topLeftCell="A2" zoomScale="80" zoomScaleNormal="80" workbookViewId="0"/>
  </sheetViews>
  <sheetFormatPr defaultColWidth="9.109375" defaultRowHeight="13.8" x14ac:dyDescent="0.3"/>
  <cols>
    <col min="1" max="1" width="9.109375" style="46"/>
    <col min="2" max="2" width="10" style="46" bestFit="1" customWidth="1"/>
    <col min="3" max="16384" width="9.109375" style="46"/>
  </cols>
  <sheetData>
    <row r="5" spans="1:9" x14ac:dyDescent="0.3">
      <c r="B5" s="46" t="s">
        <v>42</v>
      </c>
      <c r="C5" s="46" t="s">
        <v>43</v>
      </c>
      <c r="D5" s="46" t="s">
        <v>44</v>
      </c>
      <c r="E5" s="46" t="s">
        <v>45</v>
      </c>
      <c r="F5" s="46" t="s">
        <v>46</v>
      </c>
      <c r="I5" s="53" t="s">
        <v>49</v>
      </c>
    </row>
    <row r="6" spans="1:9" x14ac:dyDescent="0.3">
      <c r="A6" s="46" t="s">
        <v>5</v>
      </c>
      <c r="B6" s="48">
        <v>10.951008645533141</v>
      </c>
      <c r="C6" s="48">
        <v>62.824207492795395</v>
      </c>
      <c r="D6" s="48">
        <v>6.6282420749279538</v>
      </c>
      <c r="E6" s="48">
        <v>19.596541786743515</v>
      </c>
      <c r="F6" s="48"/>
    </row>
    <row r="7" spans="1:9" x14ac:dyDescent="0.3">
      <c r="A7" s="46" t="s">
        <v>6</v>
      </c>
      <c r="B7" s="48">
        <v>12.088698140200286</v>
      </c>
      <c r="C7" s="48">
        <v>63.519313304721024</v>
      </c>
      <c r="D7" s="48">
        <v>13.80543633762518</v>
      </c>
      <c r="E7" s="48">
        <v>8.0114449213161656</v>
      </c>
      <c r="F7" s="48">
        <v>2.5751072961373391</v>
      </c>
    </row>
    <row r="8" spans="1:9" x14ac:dyDescent="0.3">
      <c r="A8" s="46" t="s">
        <v>8</v>
      </c>
      <c r="B8" s="48">
        <v>64.995269631031221</v>
      </c>
      <c r="C8" s="48">
        <v>29.454430778934089</v>
      </c>
      <c r="D8" s="48">
        <v>3.8999264164827081</v>
      </c>
      <c r="E8" s="48">
        <v>1.6503731735519815</v>
      </c>
      <c r="F8" s="48"/>
    </row>
    <row r="9" spans="1:9" x14ac:dyDescent="0.3">
      <c r="A9" s="46" t="s">
        <v>38</v>
      </c>
      <c r="B9" s="48">
        <v>3.5587188612099649</v>
      </c>
      <c r="C9" s="48">
        <v>53.736654804270465</v>
      </c>
      <c r="D9" s="48">
        <v>25.266903914590749</v>
      </c>
      <c r="E9" s="48">
        <v>17.437722419928825</v>
      </c>
      <c r="F9" s="48"/>
    </row>
    <row r="10" spans="1:9" x14ac:dyDescent="0.3">
      <c r="A10" s="46" t="s">
        <v>7</v>
      </c>
      <c r="B10" s="48">
        <v>12.034145325838018</v>
      </c>
      <c r="C10" s="48">
        <v>60.378929835519472</v>
      </c>
      <c r="D10" s="48">
        <v>10.722465125962939</v>
      </c>
      <c r="E10" s="48">
        <v>13.491567770143661</v>
      </c>
      <c r="F10" s="48">
        <v>3.3728919425359152</v>
      </c>
    </row>
    <row r="11" spans="1:9" x14ac:dyDescent="0.3">
      <c r="A11" s="46" t="s">
        <v>9</v>
      </c>
      <c r="B11" s="48">
        <v>5.3797468354430382</v>
      </c>
      <c r="C11" s="48">
        <v>42.405063291139236</v>
      </c>
      <c r="D11" s="48">
        <v>22.468354430379748</v>
      </c>
      <c r="E11" s="48">
        <v>29.11392405063291</v>
      </c>
      <c r="F11" s="48">
        <v>0.63291139240506333</v>
      </c>
    </row>
    <row r="12" spans="1:9" x14ac:dyDescent="0.3">
      <c r="A12" s="46" t="s">
        <v>11</v>
      </c>
      <c r="B12" s="48">
        <v>10.26536312849162</v>
      </c>
      <c r="C12" s="48">
        <v>62.849162011173185</v>
      </c>
      <c r="D12" s="48">
        <v>19.622905027932962</v>
      </c>
      <c r="E12" s="48">
        <v>6.0405027932960893</v>
      </c>
      <c r="F12" s="48">
        <v>1.2220670391061452</v>
      </c>
    </row>
    <row r="13" spans="1:9" x14ac:dyDescent="0.3">
      <c r="A13" s="46" t="s">
        <v>12</v>
      </c>
      <c r="B13" s="48">
        <v>25.773635019669751</v>
      </c>
      <c r="C13" s="48">
        <v>68.90551003533038</v>
      </c>
      <c r="D13" s="48">
        <v>2.9479566012678844</v>
      </c>
      <c r="E13" s="48">
        <v>1.7803001829161342</v>
      </c>
      <c r="F13" s="48">
        <v>0.59259816081585615</v>
      </c>
    </row>
    <row r="14" spans="1:9" x14ac:dyDescent="0.3">
      <c r="A14" s="46" t="s">
        <v>13</v>
      </c>
      <c r="B14" s="48">
        <v>23.746805582858265</v>
      </c>
      <c r="C14" s="48">
        <v>68.448987615490466</v>
      </c>
      <c r="D14" s="48">
        <v>6.7066378350042584</v>
      </c>
      <c r="E14" s="48">
        <v>0.55697529650743727</v>
      </c>
      <c r="F14" s="48">
        <v>0.54059367013957138</v>
      </c>
    </row>
    <row r="15" spans="1:9" x14ac:dyDescent="0.3">
      <c r="A15" s="46" t="s">
        <v>14</v>
      </c>
      <c r="B15" s="48">
        <v>14.60097510905825</v>
      </c>
      <c r="C15" s="48">
        <v>76.469078778547612</v>
      </c>
      <c r="D15" s="48">
        <v>6.663245231374562</v>
      </c>
      <c r="E15" s="48">
        <v>1.5396458814472671</v>
      </c>
      <c r="F15" s="48">
        <v>0.72705499957232056</v>
      </c>
    </row>
    <row r="16" spans="1:9" x14ac:dyDescent="0.3">
      <c r="A16" s="46" t="s">
        <v>15</v>
      </c>
      <c r="B16" s="48">
        <v>43.951492660945632</v>
      </c>
      <c r="C16" s="48">
        <v>51.373380603691068</v>
      </c>
      <c r="D16" s="48">
        <v>3.2918061031774957</v>
      </c>
      <c r="E16" s="48">
        <v>1.2309068619330041</v>
      </c>
      <c r="F16" s="48">
        <v>0.15241377025280806</v>
      </c>
    </row>
    <row r="17" spans="1:9" x14ac:dyDescent="0.3">
      <c r="A17" s="46" t="s">
        <v>16</v>
      </c>
      <c r="B17" s="48">
        <v>28.693924763629049</v>
      </c>
      <c r="C17" s="48">
        <v>69.34972842486421</v>
      </c>
      <c r="D17" s="48">
        <v>1.4735465701066184</v>
      </c>
      <c r="E17" s="48">
        <v>0.4551398109032388</v>
      </c>
      <c r="F17" s="48">
        <v>2.7660430496881914E-2</v>
      </c>
    </row>
    <row r="18" spans="1:9" x14ac:dyDescent="0.3">
      <c r="A18" s="46" t="s">
        <v>17</v>
      </c>
      <c r="B18" s="48">
        <v>32.578241430700452</v>
      </c>
      <c r="C18" s="48">
        <v>63.912071535022349</v>
      </c>
      <c r="D18" s="48">
        <v>2.2280178837555886</v>
      </c>
      <c r="E18" s="48">
        <v>0.56631892697466468</v>
      </c>
      <c r="F18" s="48">
        <v>0.71535022354694489</v>
      </c>
    </row>
    <row r="19" spans="1:9" x14ac:dyDescent="0.3">
      <c r="A19" s="46" t="s">
        <v>18</v>
      </c>
      <c r="B19" s="48">
        <v>35.446772639691716</v>
      </c>
      <c r="C19" s="48">
        <v>59.105551541425818</v>
      </c>
      <c r="D19" s="48">
        <v>3.2258550096339116</v>
      </c>
      <c r="E19" s="48">
        <v>1.9267822736030826</v>
      </c>
      <c r="F19" s="48">
        <v>0.29503853564547206</v>
      </c>
    </row>
    <row r="20" spans="1:9" x14ac:dyDescent="0.3">
      <c r="A20" s="46" t="s">
        <v>19</v>
      </c>
      <c r="B20" s="48">
        <v>60.225437345303526</v>
      </c>
      <c r="C20" s="48">
        <v>37.820667449762972</v>
      </c>
      <c r="D20" s="48">
        <v>1.1864433443805849</v>
      </c>
      <c r="E20" s="48">
        <v>0.65654235012795226</v>
      </c>
      <c r="F20" s="48">
        <v>0.11090951042496959</v>
      </c>
    </row>
    <row r="21" spans="1:9" x14ac:dyDescent="0.3">
      <c r="A21" s="46" t="s">
        <v>20</v>
      </c>
      <c r="B21" s="48">
        <v>53.636292469077816</v>
      </c>
      <c r="C21" s="48">
        <v>41.596211053702838</v>
      </c>
      <c r="D21" s="48">
        <v>3.0139345545639582</v>
      </c>
      <c r="E21" s="48">
        <v>1.5187098794426179</v>
      </c>
      <c r="F21" s="48">
        <v>0.23485204321277595</v>
      </c>
    </row>
    <row r="22" spans="1:9" x14ac:dyDescent="0.3">
      <c r="A22" s="46" t="s">
        <v>21</v>
      </c>
      <c r="B22" s="48">
        <v>58.616948277783322</v>
      </c>
      <c r="C22" s="48">
        <v>35.456022333393939</v>
      </c>
      <c r="D22" s="48">
        <v>3.2444415771786494</v>
      </c>
      <c r="E22" s="48">
        <v>1.0245913657503798</v>
      </c>
      <c r="F22" s="48">
        <v>1.6579964458937169</v>
      </c>
    </row>
    <row r="23" spans="1:9" x14ac:dyDescent="0.3">
      <c r="A23" s="46" t="s">
        <v>22</v>
      </c>
      <c r="B23" s="48">
        <v>40.673414285508017</v>
      </c>
      <c r="C23" s="48">
        <v>57.144197865981319</v>
      </c>
      <c r="D23" s="48">
        <v>1.1153785067644637</v>
      </c>
      <c r="E23" s="48">
        <v>0.6569543308450887</v>
      </c>
      <c r="F23" s="48">
        <v>0.41005501090111035</v>
      </c>
    </row>
    <row r="24" spans="1:9" x14ac:dyDescent="0.3">
      <c r="A24" s="46" t="s">
        <v>23</v>
      </c>
      <c r="B24" s="48">
        <v>56.384742951907128</v>
      </c>
      <c r="C24" s="48">
        <v>39.63515754560531</v>
      </c>
      <c r="D24" s="48">
        <v>2.7890848786371176</v>
      </c>
      <c r="E24" s="48">
        <v>0.90155284185134932</v>
      </c>
      <c r="F24" s="48">
        <v>0.28946178199909545</v>
      </c>
    </row>
    <row r="25" spans="1:9" x14ac:dyDescent="0.3">
      <c r="A25" s="46" t="s">
        <v>24</v>
      </c>
      <c r="B25" s="48">
        <v>48.666997924656243</v>
      </c>
      <c r="C25" s="48">
        <v>47.426741859739643</v>
      </c>
      <c r="D25" s="48">
        <v>2.3627349705697203</v>
      </c>
      <c r="E25" s="48">
        <v>1.0458910621986688</v>
      </c>
      <c r="F25" s="48">
        <v>0.49754078302663951</v>
      </c>
    </row>
    <row r="32" spans="1:9" x14ac:dyDescent="0.3">
      <c r="I32" s="31" t="s">
        <v>75</v>
      </c>
    </row>
  </sheetData>
  <pageMargins left="0.75" right="0.75" top="1" bottom="1" header="0.5" footer="0.5"/>
  <pageSetup orientation="portrait" horizontalDpi="300" verticalDpi="300" copies="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F7B17-5D07-4BEA-A837-773AC43F5B20}">
  <dimension ref="A2:G38"/>
  <sheetViews>
    <sheetView topLeftCell="A5" zoomScale="80" zoomScaleNormal="80" workbookViewId="0">
      <selection activeCell="F8" sqref="F8"/>
    </sheetView>
  </sheetViews>
  <sheetFormatPr defaultColWidth="9.109375" defaultRowHeight="13.8" x14ac:dyDescent="0.3"/>
  <cols>
    <col min="1" max="16384" width="9.109375" style="46"/>
  </cols>
  <sheetData>
    <row r="2" spans="1:7" x14ac:dyDescent="0.3">
      <c r="B2" s="46" t="s">
        <v>47</v>
      </c>
      <c r="C2" s="46" t="s">
        <v>44</v>
      </c>
      <c r="D2" s="46" t="s">
        <v>48</v>
      </c>
    </row>
    <row r="3" spans="1:7" x14ac:dyDescent="0.3">
      <c r="A3" s="47" t="s">
        <v>5</v>
      </c>
      <c r="B3" s="48">
        <v>2.4882319265427281E-2</v>
      </c>
      <c r="C3" s="48">
        <v>9.0919871921571735E-2</v>
      </c>
      <c r="D3" s="48">
        <v>0.41149773071104384</v>
      </c>
    </row>
    <row r="4" spans="1:7" x14ac:dyDescent="0.3">
      <c r="A4" s="49" t="s">
        <v>6</v>
      </c>
      <c r="B4" s="48">
        <v>0.1027367635295181</v>
      </c>
      <c r="C4" s="48">
        <v>0.76293631655927585</v>
      </c>
      <c r="D4" s="48">
        <v>0.89561270801815429</v>
      </c>
    </row>
    <row r="5" spans="1:7" x14ac:dyDescent="0.3">
      <c r="A5" s="49" t="s">
        <v>8</v>
      </c>
      <c r="B5" s="48">
        <v>0.87331108828071924</v>
      </c>
      <c r="C5" s="48">
        <v>1.4665770644740483</v>
      </c>
      <c r="D5" s="48">
        <v>0.95007564296520419</v>
      </c>
    </row>
    <row r="6" spans="1:7" x14ac:dyDescent="0.3">
      <c r="A6" s="49" t="s">
        <v>38</v>
      </c>
      <c r="B6" s="48">
        <v>1.5648646100522627E-2</v>
      </c>
      <c r="C6" s="48">
        <v>0.2806656915839823</v>
      </c>
      <c r="D6" s="48">
        <v>0.29652042360060515</v>
      </c>
    </row>
    <row r="7" spans="1:7" x14ac:dyDescent="0.3">
      <c r="A7" s="49" t="s">
        <v>7</v>
      </c>
      <c r="B7" s="48">
        <v>0.33804963439514096</v>
      </c>
      <c r="C7" s="48">
        <v>2.0358145234612799</v>
      </c>
      <c r="D7" s="48">
        <v>4.9016641452344931</v>
      </c>
      <c r="G7" s="177" t="s">
        <v>50</v>
      </c>
    </row>
    <row r="8" spans="1:7" x14ac:dyDescent="0.3">
      <c r="A8" s="49" t="s">
        <v>55</v>
      </c>
      <c r="B8" s="48">
        <v>1.4676680504216872E-2</v>
      </c>
      <c r="C8" s="48">
        <v>0.2806656915839823</v>
      </c>
      <c r="D8" s="48">
        <v>0.56883509833585477</v>
      </c>
    </row>
    <row r="9" spans="1:7" x14ac:dyDescent="0.3">
      <c r="A9" s="49" t="s">
        <v>11</v>
      </c>
      <c r="B9" s="48">
        <v>0.20352959586642472</v>
      </c>
      <c r="C9" s="48">
        <v>2.2216073052140568</v>
      </c>
      <c r="D9" s="48">
        <v>1.2586989409984872</v>
      </c>
    </row>
    <row r="10" spans="1:7" x14ac:dyDescent="0.3">
      <c r="A10" s="49" t="s">
        <v>12</v>
      </c>
      <c r="B10" s="48">
        <v>7.3452412078422071</v>
      </c>
      <c r="C10" s="48">
        <v>9.3014982013677514</v>
      </c>
      <c r="D10" s="48">
        <v>11.46142208774584</v>
      </c>
    </row>
    <row r="11" spans="1:7" x14ac:dyDescent="0.3">
      <c r="A11" s="49" t="s">
        <v>13</v>
      </c>
      <c r="B11" s="48">
        <v>2.7351111880043892</v>
      </c>
      <c r="C11" s="48">
        <v>8.0918686010198826</v>
      </c>
      <c r="D11" s="48">
        <v>2.0272314674735248</v>
      </c>
    </row>
    <row r="12" spans="1:7" x14ac:dyDescent="0.3">
      <c r="A12" s="49" t="s">
        <v>14</v>
      </c>
      <c r="B12" s="48">
        <v>1.0348517703867353</v>
      </c>
      <c r="C12" s="48">
        <v>3.0794165316045379</v>
      </c>
      <c r="D12" s="48">
        <v>1.6036308623298035</v>
      </c>
    </row>
    <row r="13" spans="1:7" x14ac:dyDescent="0.3">
      <c r="A13" s="49" t="s">
        <v>15</v>
      </c>
      <c r="B13" s="48">
        <v>5.5926900411433031</v>
      </c>
      <c r="C13" s="48">
        <v>7.85468632644187</v>
      </c>
      <c r="D13" s="48">
        <v>5.0529500756429657</v>
      </c>
    </row>
    <row r="14" spans="1:7" x14ac:dyDescent="0.3">
      <c r="A14" s="49" t="s">
        <v>16</v>
      </c>
      <c r="B14" s="48">
        <v>3.7896938599961314</v>
      </c>
      <c r="C14" s="48">
        <v>2.3164802150452624</v>
      </c>
      <c r="D14" s="48">
        <v>1.1618759455370651</v>
      </c>
    </row>
    <row r="15" spans="1:7" x14ac:dyDescent="0.3">
      <c r="A15" s="49" t="s">
        <v>17</v>
      </c>
      <c r="B15" s="48">
        <v>1.2585982506563198</v>
      </c>
      <c r="C15" s="48">
        <v>1.1819583349804323</v>
      </c>
      <c r="D15" s="48">
        <v>1.0408472012102874</v>
      </c>
    </row>
    <row r="16" spans="1:7" x14ac:dyDescent="0.3">
      <c r="A16" s="49" t="s">
        <v>18</v>
      </c>
      <c r="B16" s="48">
        <v>6.1052075000753279</v>
      </c>
      <c r="C16" s="48">
        <v>8.4713602403447048</v>
      </c>
      <c r="D16" s="48">
        <v>8.9319213313161878</v>
      </c>
    </row>
    <row r="17" spans="1:5" x14ac:dyDescent="0.3">
      <c r="A17" s="49" t="s">
        <v>19</v>
      </c>
      <c r="B17" s="48">
        <v>36.345681508257336</v>
      </c>
      <c r="C17" s="48">
        <v>17.887496541091828</v>
      </c>
      <c r="D17" s="48">
        <v>17.712556732223902</v>
      </c>
      <c r="E17" s="48"/>
    </row>
    <row r="18" spans="1:5" x14ac:dyDescent="0.3">
      <c r="A18" s="49" t="s">
        <v>20</v>
      </c>
      <c r="B18" s="48">
        <v>2.3647922958118976</v>
      </c>
      <c r="C18" s="48">
        <v>3.0438391904178363</v>
      </c>
      <c r="D18" s="48">
        <v>2.7110438729198183</v>
      </c>
    </row>
    <row r="19" spans="1:5" x14ac:dyDescent="0.3">
      <c r="A19" s="49" t="s">
        <v>21</v>
      </c>
      <c r="B19" s="48">
        <v>15.590425361303911</v>
      </c>
      <c r="C19" s="48">
        <v>21.868205716092817</v>
      </c>
      <c r="D19" s="48">
        <v>27.67927382753404</v>
      </c>
    </row>
    <row r="20" spans="1:5" x14ac:dyDescent="0.3">
      <c r="A20" s="49" t="s">
        <v>22</v>
      </c>
      <c r="B20" s="48">
        <v>13.169647847144802</v>
      </c>
      <c r="C20" s="48">
        <v>6.1074435703838397</v>
      </c>
      <c r="D20" s="48">
        <v>8.9440242057488657</v>
      </c>
    </row>
    <row r="21" spans="1:5" x14ac:dyDescent="0.3">
      <c r="A21" s="49" t="s">
        <v>23</v>
      </c>
      <c r="B21" s="48">
        <v>3.0952244414356711</v>
      </c>
      <c r="C21" s="48">
        <v>3.6565600664110369</v>
      </c>
      <c r="D21" s="48">
        <v>2.3903177004538581</v>
      </c>
    </row>
    <row r="22" spans="1:5" x14ac:dyDescent="0.3">
      <c r="A22" s="50" t="s">
        <v>39</v>
      </c>
      <c r="B22" s="46">
        <v>100</v>
      </c>
      <c r="C22" s="46">
        <v>100</v>
      </c>
      <c r="D22" s="46">
        <v>100</v>
      </c>
    </row>
    <row r="38" spans="7:7" x14ac:dyDescent="0.3">
      <c r="G38" s="31" t="s">
        <v>75</v>
      </c>
    </row>
  </sheetData>
  <pageMargins left="0.75" right="0.75" top="1" bottom="1" header="0.5" footer="0.5"/>
  <pageSetup orientation="portrait" horizontalDpi="300" verticalDpi="300" copies="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2AF38-9D6E-458F-8C2F-01DCAF74C069}">
  <sheetPr>
    <pageSetUpPr fitToPage="1"/>
  </sheetPr>
  <dimension ref="A1:L65"/>
  <sheetViews>
    <sheetView topLeftCell="E1" zoomScale="80" zoomScaleNormal="80" workbookViewId="0"/>
  </sheetViews>
  <sheetFormatPr defaultColWidth="8.77734375" defaultRowHeight="13.8" x14ac:dyDescent="0.3"/>
  <cols>
    <col min="1" max="2" width="18.77734375" style="32" customWidth="1"/>
    <col min="3" max="3" width="16.44140625" style="32" customWidth="1"/>
    <col min="4" max="4" width="22.44140625" style="32" customWidth="1"/>
    <col min="5" max="6" width="9.6640625" style="32" customWidth="1"/>
    <col min="7" max="7" width="11.109375" style="32" customWidth="1"/>
    <col min="8" max="8" width="6.109375" style="32" customWidth="1"/>
    <col min="9" max="9" width="16.109375" style="32" customWidth="1"/>
    <col min="10" max="11" width="16.44140625" style="32" customWidth="1"/>
    <col min="12" max="12" width="9" style="32" customWidth="1"/>
    <col min="13" max="13" width="12.6640625" style="32" customWidth="1"/>
    <col min="14" max="14" width="14.33203125" style="32" customWidth="1"/>
    <col min="15" max="15" width="11.33203125" style="32" bestFit="1" customWidth="1"/>
    <col min="16" max="225" width="9.109375" style="32"/>
    <col min="226" max="226" width="11" style="32" bestFit="1" customWidth="1"/>
    <col min="227" max="227" width="9.109375" style="32"/>
    <col min="228" max="228" width="10.6640625" style="32" customWidth="1"/>
    <col min="229" max="229" width="3.44140625" style="32" customWidth="1"/>
    <col min="230" max="230" width="9.77734375" style="32" bestFit="1" customWidth="1"/>
    <col min="231" max="231" width="12.33203125" style="32" bestFit="1" customWidth="1"/>
    <col min="232" max="481" width="9.109375" style="32"/>
    <col min="482" max="482" width="11" style="32" bestFit="1" customWidth="1"/>
    <col min="483" max="483" width="9.109375" style="32"/>
    <col min="484" max="484" width="10.6640625" style="32" customWidth="1"/>
    <col min="485" max="485" width="3.44140625" style="32" customWidth="1"/>
    <col min="486" max="486" width="9.77734375" style="32" bestFit="1" customWidth="1"/>
    <col min="487" max="487" width="12.33203125" style="32" bestFit="1" customWidth="1"/>
    <col min="488" max="737" width="9.109375" style="32"/>
    <col min="738" max="738" width="11" style="32" bestFit="1" customWidth="1"/>
    <col min="739" max="739" width="9.109375" style="32"/>
    <col min="740" max="740" width="10.6640625" style="32" customWidth="1"/>
    <col min="741" max="741" width="3.44140625" style="32" customWidth="1"/>
    <col min="742" max="742" width="9.77734375" style="32" bestFit="1" customWidth="1"/>
    <col min="743" max="743" width="12.33203125" style="32" bestFit="1" customWidth="1"/>
    <col min="744" max="993" width="9.109375" style="32"/>
    <col min="994" max="994" width="11" style="32" bestFit="1" customWidth="1"/>
    <col min="995" max="995" width="9.109375" style="32"/>
    <col min="996" max="996" width="10.6640625" style="32" customWidth="1"/>
    <col min="997" max="997" width="3.44140625" style="32" customWidth="1"/>
    <col min="998" max="998" width="9.77734375" style="32" bestFit="1" customWidth="1"/>
    <col min="999" max="999" width="12.33203125" style="32" bestFit="1" customWidth="1"/>
    <col min="1000" max="1249" width="9.109375" style="32"/>
    <col min="1250" max="1250" width="11" style="32" bestFit="1" customWidth="1"/>
    <col min="1251" max="1251" width="9.109375" style="32"/>
    <col min="1252" max="1252" width="10.6640625" style="32" customWidth="1"/>
    <col min="1253" max="1253" width="3.44140625" style="32" customWidth="1"/>
    <col min="1254" max="1254" width="9.77734375" style="32" bestFit="1" customWidth="1"/>
    <col min="1255" max="1255" width="12.33203125" style="32" bestFit="1" customWidth="1"/>
    <col min="1256" max="1505" width="9.109375" style="32"/>
    <col min="1506" max="1506" width="11" style="32" bestFit="1" customWidth="1"/>
    <col min="1507" max="1507" width="9.109375" style="32"/>
    <col min="1508" max="1508" width="10.6640625" style="32" customWidth="1"/>
    <col min="1509" max="1509" width="3.44140625" style="32" customWidth="1"/>
    <col min="1510" max="1510" width="9.77734375" style="32" bestFit="1" customWidth="1"/>
    <col min="1511" max="1511" width="12.33203125" style="32" bestFit="1" customWidth="1"/>
    <col min="1512" max="1761" width="9.109375" style="32"/>
    <col min="1762" max="1762" width="11" style="32" bestFit="1" customWidth="1"/>
    <col min="1763" max="1763" width="9.109375" style="32"/>
    <col min="1764" max="1764" width="10.6640625" style="32" customWidth="1"/>
    <col min="1765" max="1765" width="3.44140625" style="32" customWidth="1"/>
    <col min="1766" max="1766" width="9.77734375" style="32" bestFit="1" customWidth="1"/>
    <col min="1767" max="1767" width="12.33203125" style="32" bestFit="1" customWidth="1"/>
    <col min="1768" max="2017" width="9.109375" style="32"/>
    <col min="2018" max="2018" width="11" style="32" bestFit="1" customWidth="1"/>
    <col min="2019" max="2019" width="9.109375" style="32"/>
    <col min="2020" max="2020" width="10.6640625" style="32" customWidth="1"/>
    <col min="2021" max="2021" width="3.44140625" style="32" customWidth="1"/>
    <col min="2022" max="2022" width="9.77734375" style="32" bestFit="1" customWidth="1"/>
    <col min="2023" max="2023" width="12.33203125" style="32" bestFit="1" customWidth="1"/>
    <col min="2024" max="2273" width="9.109375" style="32"/>
    <col min="2274" max="2274" width="11" style="32" bestFit="1" customWidth="1"/>
    <col min="2275" max="2275" width="9.109375" style="32"/>
    <col min="2276" max="2276" width="10.6640625" style="32" customWidth="1"/>
    <col min="2277" max="2277" width="3.44140625" style="32" customWidth="1"/>
    <col min="2278" max="2278" width="9.77734375" style="32" bestFit="1" customWidth="1"/>
    <col min="2279" max="2279" width="12.33203125" style="32" bestFit="1" customWidth="1"/>
    <col min="2280" max="2529" width="9.109375" style="32"/>
    <col min="2530" max="2530" width="11" style="32" bestFit="1" customWidth="1"/>
    <col min="2531" max="2531" width="9.109375" style="32"/>
    <col min="2532" max="2532" width="10.6640625" style="32" customWidth="1"/>
    <col min="2533" max="2533" width="3.44140625" style="32" customWidth="1"/>
    <col min="2534" max="2534" width="9.77734375" style="32" bestFit="1" customWidth="1"/>
    <col min="2535" max="2535" width="12.33203125" style="32" bestFit="1" customWidth="1"/>
    <col min="2536" max="2785" width="9.109375" style="32"/>
    <col min="2786" max="2786" width="11" style="32" bestFit="1" customWidth="1"/>
    <col min="2787" max="2787" width="9.109375" style="32"/>
    <col min="2788" max="2788" width="10.6640625" style="32" customWidth="1"/>
    <col min="2789" max="2789" width="3.44140625" style="32" customWidth="1"/>
    <col min="2790" max="2790" width="9.77734375" style="32" bestFit="1" customWidth="1"/>
    <col min="2791" max="2791" width="12.33203125" style="32" bestFit="1" customWidth="1"/>
    <col min="2792" max="3041" width="9.109375" style="32"/>
    <col min="3042" max="3042" width="11" style="32" bestFit="1" customWidth="1"/>
    <col min="3043" max="3043" width="9.109375" style="32"/>
    <col min="3044" max="3044" width="10.6640625" style="32" customWidth="1"/>
    <col min="3045" max="3045" width="3.44140625" style="32" customWidth="1"/>
    <col min="3046" max="3046" width="9.77734375" style="32" bestFit="1" customWidth="1"/>
    <col min="3047" max="3047" width="12.33203125" style="32" bestFit="1" customWidth="1"/>
    <col min="3048" max="3297" width="9.109375" style="32"/>
    <col min="3298" max="3298" width="11" style="32" bestFit="1" customWidth="1"/>
    <col min="3299" max="3299" width="9.109375" style="32"/>
    <col min="3300" max="3300" width="10.6640625" style="32" customWidth="1"/>
    <col min="3301" max="3301" width="3.44140625" style="32" customWidth="1"/>
    <col min="3302" max="3302" width="9.77734375" style="32" bestFit="1" customWidth="1"/>
    <col min="3303" max="3303" width="12.33203125" style="32" bestFit="1" customWidth="1"/>
    <col min="3304" max="3553" width="9.109375" style="32"/>
    <col min="3554" max="3554" width="11" style="32" bestFit="1" customWidth="1"/>
    <col min="3555" max="3555" width="9.109375" style="32"/>
    <col min="3556" max="3556" width="10.6640625" style="32" customWidth="1"/>
    <col min="3557" max="3557" width="3.44140625" style="32" customWidth="1"/>
    <col min="3558" max="3558" width="9.77734375" style="32" bestFit="1" customWidth="1"/>
    <col min="3559" max="3559" width="12.33203125" style="32" bestFit="1" customWidth="1"/>
    <col min="3560" max="3809" width="9.109375" style="32"/>
    <col min="3810" max="3810" width="11" style="32" bestFit="1" customWidth="1"/>
    <col min="3811" max="3811" width="9.109375" style="32"/>
    <col min="3812" max="3812" width="10.6640625" style="32" customWidth="1"/>
    <col min="3813" max="3813" width="3.44140625" style="32" customWidth="1"/>
    <col min="3814" max="3814" width="9.77734375" style="32" bestFit="1" customWidth="1"/>
    <col min="3815" max="3815" width="12.33203125" style="32" bestFit="1" customWidth="1"/>
    <col min="3816" max="4065" width="9.109375" style="32"/>
    <col min="4066" max="4066" width="11" style="32" bestFit="1" customWidth="1"/>
    <col min="4067" max="4067" width="9.109375" style="32"/>
    <col min="4068" max="4068" width="10.6640625" style="32" customWidth="1"/>
    <col min="4069" max="4069" width="3.44140625" style="32" customWidth="1"/>
    <col min="4070" max="4070" width="9.77734375" style="32" bestFit="1" customWidth="1"/>
    <col min="4071" max="4071" width="12.33203125" style="32" bestFit="1" customWidth="1"/>
    <col min="4072" max="4321" width="9.109375" style="32"/>
    <col min="4322" max="4322" width="11" style="32" bestFit="1" customWidth="1"/>
    <col min="4323" max="4323" width="9.109375" style="32"/>
    <col min="4324" max="4324" width="10.6640625" style="32" customWidth="1"/>
    <col min="4325" max="4325" width="3.44140625" style="32" customWidth="1"/>
    <col min="4326" max="4326" width="9.77734375" style="32" bestFit="1" customWidth="1"/>
    <col min="4327" max="4327" width="12.33203125" style="32" bestFit="1" customWidth="1"/>
    <col min="4328" max="4577" width="9.109375" style="32"/>
    <col min="4578" max="4578" width="11" style="32" bestFit="1" customWidth="1"/>
    <col min="4579" max="4579" width="9.109375" style="32"/>
    <col min="4580" max="4580" width="10.6640625" style="32" customWidth="1"/>
    <col min="4581" max="4581" width="3.44140625" style="32" customWidth="1"/>
    <col min="4582" max="4582" width="9.77734375" style="32" bestFit="1" customWidth="1"/>
    <col min="4583" max="4583" width="12.33203125" style="32" bestFit="1" customWidth="1"/>
    <col min="4584" max="4833" width="9.109375" style="32"/>
    <col min="4834" max="4834" width="11" style="32" bestFit="1" customWidth="1"/>
    <col min="4835" max="4835" width="9.109375" style="32"/>
    <col min="4836" max="4836" width="10.6640625" style="32" customWidth="1"/>
    <col min="4837" max="4837" width="3.44140625" style="32" customWidth="1"/>
    <col min="4838" max="4838" width="9.77734375" style="32" bestFit="1" customWidth="1"/>
    <col min="4839" max="4839" width="12.33203125" style="32" bestFit="1" customWidth="1"/>
    <col min="4840" max="5089" width="9.109375" style="32"/>
    <col min="5090" max="5090" width="11" style="32" bestFit="1" customWidth="1"/>
    <col min="5091" max="5091" width="9.109375" style="32"/>
    <col min="5092" max="5092" width="10.6640625" style="32" customWidth="1"/>
    <col min="5093" max="5093" width="3.44140625" style="32" customWidth="1"/>
    <col min="5094" max="5094" width="9.77734375" style="32" bestFit="1" customWidth="1"/>
    <col min="5095" max="5095" width="12.33203125" style="32" bestFit="1" customWidth="1"/>
    <col min="5096" max="5345" width="9.109375" style="32"/>
    <col min="5346" max="5346" width="11" style="32" bestFit="1" customWidth="1"/>
    <col min="5347" max="5347" width="9.109375" style="32"/>
    <col min="5348" max="5348" width="10.6640625" style="32" customWidth="1"/>
    <col min="5349" max="5349" width="3.44140625" style="32" customWidth="1"/>
    <col min="5350" max="5350" width="9.77734375" style="32" bestFit="1" customWidth="1"/>
    <col min="5351" max="5351" width="12.33203125" style="32" bestFit="1" customWidth="1"/>
    <col min="5352" max="5601" width="9.109375" style="32"/>
    <col min="5602" max="5602" width="11" style="32" bestFit="1" customWidth="1"/>
    <col min="5603" max="5603" width="9.109375" style="32"/>
    <col min="5604" max="5604" width="10.6640625" style="32" customWidth="1"/>
    <col min="5605" max="5605" width="3.44140625" style="32" customWidth="1"/>
    <col min="5606" max="5606" width="9.77734375" style="32" bestFit="1" customWidth="1"/>
    <col min="5607" max="5607" width="12.33203125" style="32" bestFit="1" customWidth="1"/>
    <col min="5608" max="5857" width="9.109375" style="32"/>
    <col min="5858" max="5858" width="11" style="32" bestFit="1" customWidth="1"/>
    <col min="5859" max="5859" width="9.109375" style="32"/>
    <col min="5860" max="5860" width="10.6640625" style="32" customWidth="1"/>
    <col min="5861" max="5861" width="3.44140625" style="32" customWidth="1"/>
    <col min="5862" max="5862" width="9.77734375" style="32" bestFit="1" customWidth="1"/>
    <col min="5863" max="5863" width="12.33203125" style="32" bestFit="1" customWidth="1"/>
    <col min="5864" max="6113" width="9.109375" style="32"/>
    <col min="6114" max="6114" width="11" style="32" bestFit="1" customWidth="1"/>
    <col min="6115" max="6115" width="9.109375" style="32"/>
    <col min="6116" max="6116" width="10.6640625" style="32" customWidth="1"/>
    <col min="6117" max="6117" width="3.44140625" style="32" customWidth="1"/>
    <col min="6118" max="6118" width="9.77734375" style="32" bestFit="1" customWidth="1"/>
    <col min="6119" max="6119" width="12.33203125" style="32" bestFit="1" customWidth="1"/>
    <col min="6120" max="6369" width="9.109375" style="32"/>
    <col min="6370" max="6370" width="11" style="32" bestFit="1" customWidth="1"/>
    <col min="6371" max="6371" width="9.109375" style="32"/>
    <col min="6372" max="6372" width="10.6640625" style="32" customWidth="1"/>
    <col min="6373" max="6373" width="3.44140625" style="32" customWidth="1"/>
    <col min="6374" max="6374" width="9.77734375" style="32" bestFit="1" customWidth="1"/>
    <col min="6375" max="6375" width="12.33203125" style="32" bestFit="1" customWidth="1"/>
    <col min="6376" max="6625" width="9.109375" style="32"/>
    <col min="6626" max="6626" width="11" style="32" bestFit="1" customWidth="1"/>
    <col min="6627" max="6627" width="9.109375" style="32"/>
    <col min="6628" max="6628" width="10.6640625" style="32" customWidth="1"/>
    <col min="6629" max="6629" width="3.44140625" style="32" customWidth="1"/>
    <col min="6630" max="6630" width="9.77734375" style="32" bestFit="1" customWidth="1"/>
    <col min="6631" max="6631" width="12.33203125" style="32" bestFit="1" customWidth="1"/>
    <col min="6632" max="6881" width="9.109375" style="32"/>
    <col min="6882" max="6882" width="11" style="32" bestFit="1" customWidth="1"/>
    <col min="6883" max="6883" width="9.109375" style="32"/>
    <col min="6884" max="6884" width="10.6640625" style="32" customWidth="1"/>
    <col min="6885" max="6885" width="3.44140625" style="32" customWidth="1"/>
    <col min="6886" max="6886" width="9.77734375" style="32" bestFit="1" customWidth="1"/>
    <col min="6887" max="6887" width="12.33203125" style="32" bestFit="1" customWidth="1"/>
    <col min="6888" max="7137" width="9.109375" style="32"/>
    <col min="7138" max="7138" width="11" style="32" bestFit="1" customWidth="1"/>
    <col min="7139" max="7139" width="9.109375" style="32"/>
    <col min="7140" max="7140" width="10.6640625" style="32" customWidth="1"/>
    <col min="7141" max="7141" width="3.44140625" style="32" customWidth="1"/>
    <col min="7142" max="7142" width="9.77734375" style="32" bestFit="1" customWidth="1"/>
    <col min="7143" max="7143" width="12.33203125" style="32" bestFit="1" customWidth="1"/>
    <col min="7144" max="7393" width="9.109375" style="32"/>
    <col min="7394" max="7394" width="11" style="32" bestFit="1" customWidth="1"/>
    <col min="7395" max="7395" width="9.109375" style="32"/>
    <col min="7396" max="7396" width="10.6640625" style="32" customWidth="1"/>
    <col min="7397" max="7397" width="3.44140625" style="32" customWidth="1"/>
    <col min="7398" max="7398" width="9.77734375" style="32" bestFit="1" customWidth="1"/>
    <col min="7399" max="7399" width="12.33203125" style="32" bestFit="1" customWidth="1"/>
    <col min="7400" max="7649" width="9.109375" style="32"/>
    <col min="7650" max="7650" width="11" style="32" bestFit="1" customWidth="1"/>
    <col min="7651" max="7651" width="9.109375" style="32"/>
    <col min="7652" max="7652" width="10.6640625" style="32" customWidth="1"/>
    <col min="7653" max="7653" width="3.44140625" style="32" customWidth="1"/>
    <col min="7654" max="7654" width="9.77734375" style="32" bestFit="1" customWidth="1"/>
    <col min="7655" max="7655" width="12.33203125" style="32" bestFit="1" customWidth="1"/>
    <col min="7656" max="7905" width="9.109375" style="32"/>
    <col min="7906" max="7906" width="11" style="32" bestFit="1" customWidth="1"/>
    <col min="7907" max="7907" width="9.109375" style="32"/>
    <col min="7908" max="7908" width="10.6640625" style="32" customWidth="1"/>
    <col min="7909" max="7909" width="3.44140625" style="32" customWidth="1"/>
    <col min="7910" max="7910" width="9.77734375" style="32" bestFit="1" customWidth="1"/>
    <col min="7911" max="7911" width="12.33203125" style="32" bestFit="1" customWidth="1"/>
    <col min="7912" max="8161" width="9.109375" style="32"/>
    <col min="8162" max="8162" width="11" style="32" bestFit="1" customWidth="1"/>
    <col min="8163" max="8163" width="9.109375" style="32"/>
    <col min="8164" max="8164" width="10.6640625" style="32" customWidth="1"/>
    <col min="8165" max="8165" width="3.44140625" style="32" customWidth="1"/>
    <col min="8166" max="8166" width="9.77734375" style="32" bestFit="1" customWidth="1"/>
    <col min="8167" max="8167" width="12.33203125" style="32" bestFit="1" customWidth="1"/>
    <col min="8168" max="8417" width="9.109375" style="32"/>
    <col min="8418" max="8418" width="11" style="32" bestFit="1" customWidth="1"/>
    <col min="8419" max="8419" width="9.109375" style="32"/>
    <col min="8420" max="8420" width="10.6640625" style="32" customWidth="1"/>
    <col min="8421" max="8421" width="3.44140625" style="32" customWidth="1"/>
    <col min="8422" max="8422" width="9.77734375" style="32" bestFit="1" customWidth="1"/>
    <col min="8423" max="8423" width="12.33203125" style="32" bestFit="1" customWidth="1"/>
    <col min="8424" max="8673" width="9.109375" style="32"/>
    <col min="8674" max="8674" width="11" style="32" bestFit="1" customWidth="1"/>
    <col min="8675" max="8675" width="9.109375" style="32"/>
    <col min="8676" max="8676" width="10.6640625" style="32" customWidth="1"/>
    <col min="8677" max="8677" width="3.44140625" style="32" customWidth="1"/>
    <col min="8678" max="8678" width="9.77734375" style="32" bestFit="1" customWidth="1"/>
    <col min="8679" max="8679" width="12.33203125" style="32" bestFit="1" customWidth="1"/>
    <col min="8680" max="8929" width="9.109375" style="32"/>
    <col min="8930" max="8930" width="11" style="32" bestFit="1" customWidth="1"/>
    <col min="8931" max="8931" width="9.109375" style="32"/>
    <col min="8932" max="8932" width="10.6640625" style="32" customWidth="1"/>
    <col min="8933" max="8933" width="3.44140625" style="32" customWidth="1"/>
    <col min="8934" max="8934" width="9.77734375" style="32" bestFit="1" customWidth="1"/>
    <col min="8935" max="8935" width="12.33203125" style="32" bestFit="1" customWidth="1"/>
    <col min="8936" max="9185" width="9.109375" style="32"/>
    <col min="9186" max="9186" width="11" style="32" bestFit="1" customWidth="1"/>
    <col min="9187" max="9187" width="9.109375" style="32"/>
    <col min="9188" max="9188" width="10.6640625" style="32" customWidth="1"/>
    <col min="9189" max="9189" width="3.44140625" style="32" customWidth="1"/>
    <col min="9190" max="9190" width="9.77734375" style="32" bestFit="1" customWidth="1"/>
    <col min="9191" max="9191" width="12.33203125" style="32" bestFit="1" customWidth="1"/>
    <col min="9192" max="9441" width="9.109375" style="32"/>
    <col min="9442" max="9442" width="11" style="32" bestFit="1" customWidth="1"/>
    <col min="9443" max="9443" width="9.109375" style="32"/>
    <col min="9444" max="9444" width="10.6640625" style="32" customWidth="1"/>
    <col min="9445" max="9445" width="3.44140625" style="32" customWidth="1"/>
    <col min="9446" max="9446" width="9.77734375" style="32" bestFit="1" customWidth="1"/>
    <col min="9447" max="9447" width="12.33203125" style="32" bestFit="1" customWidth="1"/>
    <col min="9448" max="9697" width="9.109375" style="32"/>
    <col min="9698" max="9698" width="11" style="32" bestFit="1" customWidth="1"/>
    <col min="9699" max="9699" width="9.109375" style="32"/>
    <col min="9700" max="9700" width="10.6640625" style="32" customWidth="1"/>
    <col min="9701" max="9701" width="3.44140625" style="32" customWidth="1"/>
    <col min="9702" max="9702" width="9.77734375" style="32" bestFit="1" customWidth="1"/>
    <col min="9703" max="9703" width="12.33203125" style="32" bestFit="1" customWidth="1"/>
    <col min="9704" max="9953" width="9.109375" style="32"/>
    <col min="9954" max="9954" width="11" style="32" bestFit="1" customWidth="1"/>
    <col min="9955" max="9955" width="9.109375" style="32"/>
    <col min="9956" max="9956" width="10.6640625" style="32" customWidth="1"/>
    <col min="9957" max="9957" width="3.44140625" style="32" customWidth="1"/>
    <col min="9958" max="9958" width="9.77734375" style="32" bestFit="1" customWidth="1"/>
    <col min="9959" max="9959" width="12.33203125" style="32" bestFit="1" customWidth="1"/>
    <col min="9960" max="10209" width="9.109375" style="32"/>
    <col min="10210" max="10210" width="11" style="32" bestFit="1" customWidth="1"/>
    <col min="10211" max="10211" width="9.109375" style="32"/>
    <col min="10212" max="10212" width="10.6640625" style="32" customWidth="1"/>
    <col min="10213" max="10213" width="3.44140625" style="32" customWidth="1"/>
    <col min="10214" max="10214" width="9.77734375" style="32" bestFit="1" customWidth="1"/>
    <col min="10215" max="10215" width="12.33203125" style="32" bestFit="1" customWidth="1"/>
    <col min="10216" max="10465" width="9.109375" style="32"/>
    <col min="10466" max="10466" width="11" style="32" bestFit="1" customWidth="1"/>
    <col min="10467" max="10467" width="9.109375" style="32"/>
    <col min="10468" max="10468" width="10.6640625" style="32" customWidth="1"/>
    <col min="10469" max="10469" width="3.44140625" style="32" customWidth="1"/>
    <col min="10470" max="10470" width="9.77734375" style="32" bestFit="1" customWidth="1"/>
    <col min="10471" max="10471" width="12.33203125" style="32" bestFit="1" customWidth="1"/>
    <col min="10472" max="10721" width="9.109375" style="32"/>
    <col min="10722" max="10722" width="11" style="32" bestFit="1" customWidth="1"/>
    <col min="10723" max="10723" width="9.109375" style="32"/>
    <col min="10724" max="10724" width="10.6640625" style="32" customWidth="1"/>
    <col min="10725" max="10725" width="3.44140625" style="32" customWidth="1"/>
    <col min="10726" max="10726" width="9.77734375" style="32" bestFit="1" customWidth="1"/>
    <col min="10727" max="10727" width="12.33203125" style="32" bestFit="1" customWidth="1"/>
    <col min="10728" max="10977" width="9.109375" style="32"/>
    <col min="10978" max="10978" width="11" style="32" bestFit="1" customWidth="1"/>
    <col min="10979" max="10979" width="9.109375" style="32"/>
    <col min="10980" max="10980" width="10.6640625" style="32" customWidth="1"/>
    <col min="10981" max="10981" width="3.44140625" style="32" customWidth="1"/>
    <col min="10982" max="10982" width="9.77734375" style="32" bestFit="1" customWidth="1"/>
    <col min="10983" max="10983" width="12.33203125" style="32" bestFit="1" customWidth="1"/>
    <col min="10984" max="11233" width="9.109375" style="32"/>
    <col min="11234" max="11234" width="11" style="32" bestFit="1" customWidth="1"/>
    <col min="11235" max="11235" width="9.109375" style="32"/>
    <col min="11236" max="11236" width="10.6640625" style="32" customWidth="1"/>
    <col min="11237" max="11237" width="3.44140625" style="32" customWidth="1"/>
    <col min="11238" max="11238" width="9.77734375" style="32" bestFit="1" customWidth="1"/>
    <col min="11239" max="11239" width="12.33203125" style="32" bestFit="1" customWidth="1"/>
    <col min="11240" max="11489" width="9.109375" style="32"/>
    <col min="11490" max="11490" width="11" style="32" bestFit="1" customWidth="1"/>
    <col min="11491" max="11491" width="9.109375" style="32"/>
    <col min="11492" max="11492" width="10.6640625" style="32" customWidth="1"/>
    <col min="11493" max="11493" width="3.44140625" style="32" customWidth="1"/>
    <col min="11494" max="11494" width="9.77734375" style="32" bestFit="1" customWidth="1"/>
    <col min="11495" max="11495" width="12.33203125" style="32" bestFit="1" customWidth="1"/>
    <col min="11496" max="11745" width="9.109375" style="32"/>
    <col min="11746" max="11746" width="11" style="32" bestFit="1" customWidth="1"/>
    <col min="11747" max="11747" width="9.109375" style="32"/>
    <col min="11748" max="11748" width="10.6640625" style="32" customWidth="1"/>
    <col min="11749" max="11749" width="3.44140625" style="32" customWidth="1"/>
    <col min="11750" max="11750" width="9.77734375" style="32" bestFit="1" customWidth="1"/>
    <col min="11751" max="11751" width="12.33203125" style="32" bestFit="1" customWidth="1"/>
    <col min="11752" max="12001" width="9.109375" style="32"/>
    <col min="12002" max="12002" width="11" style="32" bestFit="1" customWidth="1"/>
    <col min="12003" max="12003" width="9.109375" style="32"/>
    <col min="12004" max="12004" width="10.6640625" style="32" customWidth="1"/>
    <col min="12005" max="12005" width="3.44140625" style="32" customWidth="1"/>
    <col min="12006" max="12006" width="9.77734375" style="32" bestFit="1" customWidth="1"/>
    <col min="12007" max="12007" width="12.33203125" style="32" bestFit="1" customWidth="1"/>
    <col min="12008" max="12257" width="9.109375" style="32"/>
    <col min="12258" max="12258" width="11" style="32" bestFit="1" customWidth="1"/>
    <col min="12259" max="12259" width="9.109375" style="32"/>
    <col min="12260" max="12260" width="10.6640625" style="32" customWidth="1"/>
    <col min="12261" max="12261" width="3.44140625" style="32" customWidth="1"/>
    <col min="12262" max="12262" width="9.77734375" style="32" bestFit="1" customWidth="1"/>
    <col min="12263" max="12263" width="12.33203125" style="32" bestFit="1" customWidth="1"/>
    <col min="12264" max="12513" width="9.109375" style="32"/>
    <col min="12514" max="12514" width="11" style="32" bestFit="1" customWidth="1"/>
    <col min="12515" max="12515" width="9.109375" style="32"/>
    <col min="12516" max="12516" width="10.6640625" style="32" customWidth="1"/>
    <col min="12517" max="12517" width="3.44140625" style="32" customWidth="1"/>
    <col min="12518" max="12518" width="9.77734375" style="32" bestFit="1" customWidth="1"/>
    <col min="12519" max="12519" width="12.33203125" style="32" bestFit="1" customWidth="1"/>
    <col min="12520" max="12769" width="9.109375" style="32"/>
    <col min="12770" max="12770" width="11" style="32" bestFit="1" customWidth="1"/>
    <col min="12771" max="12771" width="9.109375" style="32"/>
    <col min="12772" max="12772" width="10.6640625" style="32" customWidth="1"/>
    <col min="12773" max="12773" width="3.44140625" style="32" customWidth="1"/>
    <col min="12774" max="12774" width="9.77734375" style="32" bestFit="1" customWidth="1"/>
    <col min="12775" max="12775" width="12.33203125" style="32" bestFit="1" customWidth="1"/>
    <col min="12776" max="13025" width="9.109375" style="32"/>
    <col min="13026" max="13026" width="11" style="32" bestFit="1" customWidth="1"/>
    <col min="13027" max="13027" width="9.109375" style="32"/>
    <col min="13028" max="13028" width="10.6640625" style="32" customWidth="1"/>
    <col min="13029" max="13029" width="3.44140625" style="32" customWidth="1"/>
    <col min="13030" max="13030" width="9.77734375" style="32" bestFit="1" customWidth="1"/>
    <col min="13031" max="13031" width="12.33203125" style="32" bestFit="1" customWidth="1"/>
    <col min="13032" max="13281" width="9.109375" style="32"/>
    <col min="13282" max="13282" width="11" style="32" bestFit="1" customWidth="1"/>
    <col min="13283" max="13283" width="9.109375" style="32"/>
    <col min="13284" max="13284" width="10.6640625" style="32" customWidth="1"/>
    <col min="13285" max="13285" width="3.44140625" style="32" customWidth="1"/>
    <col min="13286" max="13286" width="9.77734375" style="32" bestFit="1" customWidth="1"/>
    <col min="13287" max="13287" width="12.33203125" style="32" bestFit="1" customWidth="1"/>
    <col min="13288" max="13537" width="9.109375" style="32"/>
    <col min="13538" max="13538" width="11" style="32" bestFit="1" customWidth="1"/>
    <col min="13539" max="13539" width="9.109375" style="32"/>
    <col min="13540" max="13540" width="10.6640625" style="32" customWidth="1"/>
    <col min="13541" max="13541" width="3.44140625" style="32" customWidth="1"/>
    <col min="13542" max="13542" width="9.77734375" style="32" bestFit="1" customWidth="1"/>
    <col min="13543" max="13543" width="12.33203125" style="32" bestFit="1" customWidth="1"/>
    <col min="13544" max="13793" width="9.109375" style="32"/>
    <col min="13794" max="13794" width="11" style="32" bestFit="1" customWidth="1"/>
    <col min="13795" max="13795" width="9.109375" style="32"/>
    <col min="13796" max="13796" width="10.6640625" style="32" customWidth="1"/>
    <col min="13797" max="13797" width="3.44140625" style="32" customWidth="1"/>
    <col min="13798" max="13798" width="9.77734375" style="32" bestFit="1" customWidth="1"/>
    <col min="13799" max="13799" width="12.33203125" style="32" bestFit="1" customWidth="1"/>
    <col min="13800" max="14049" width="9.109375" style="32"/>
    <col min="14050" max="14050" width="11" style="32" bestFit="1" customWidth="1"/>
    <col min="14051" max="14051" width="9.109375" style="32"/>
    <col min="14052" max="14052" width="10.6640625" style="32" customWidth="1"/>
    <col min="14053" max="14053" width="3.44140625" style="32" customWidth="1"/>
    <col min="14054" max="14054" width="9.77734375" style="32" bestFit="1" customWidth="1"/>
    <col min="14055" max="14055" width="12.33203125" style="32" bestFit="1" customWidth="1"/>
    <col min="14056" max="14305" width="9.109375" style="32"/>
    <col min="14306" max="14306" width="11" style="32" bestFit="1" customWidth="1"/>
    <col min="14307" max="14307" width="9.109375" style="32"/>
    <col min="14308" max="14308" width="10.6640625" style="32" customWidth="1"/>
    <col min="14309" max="14309" width="3.44140625" style="32" customWidth="1"/>
    <col min="14310" max="14310" width="9.77734375" style="32" bestFit="1" customWidth="1"/>
    <col min="14311" max="14311" width="12.33203125" style="32" bestFit="1" customWidth="1"/>
    <col min="14312" max="14561" width="9.109375" style="32"/>
    <col min="14562" max="14562" width="11" style="32" bestFit="1" customWidth="1"/>
    <col min="14563" max="14563" width="9.109375" style="32"/>
    <col min="14564" max="14564" width="10.6640625" style="32" customWidth="1"/>
    <col min="14565" max="14565" width="3.44140625" style="32" customWidth="1"/>
    <col min="14566" max="14566" width="9.77734375" style="32" bestFit="1" customWidth="1"/>
    <col min="14567" max="14567" width="12.33203125" style="32" bestFit="1" customWidth="1"/>
    <col min="14568" max="14817" width="9.109375" style="32"/>
    <col min="14818" max="14818" width="11" style="32" bestFit="1" customWidth="1"/>
    <col min="14819" max="14819" width="9.109375" style="32"/>
    <col min="14820" max="14820" width="10.6640625" style="32" customWidth="1"/>
    <col min="14821" max="14821" width="3.44140625" style="32" customWidth="1"/>
    <col min="14822" max="14822" width="9.77734375" style="32" bestFit="1" customWidth="1"/>
    <col min="14823" max="14823" width="12.33203125" style="32" bestFit="1" customWidth="1"/>
    <col min="14824" max="15073" width="9.109375" style="32"/>
    <col min="15074" max="15074" width="11" style="32" bestFit="1" customWidth="1"/>
    <col min="15075" max="15075" width="9.109375" style="32"/>
    <col min="15076" max="15076" width="10.6640625" style="32" customWidth="1"/>
    <col min="15077" max="15077" width="3.44140625" style="32" customWidth="1"/>
    <col min="15078" max="15078" width="9.77734375" style="32" bestFit="1" customWidth="1"/>
    <col min="15079" max="15079" width="12.33203125" style="32" bestFit="1" customWidth="1"/>
    <col min="15080" max="15329" width="9.109375" style="32"/>
    <col min="15330" max="15330" width="11" style="32" bestFit="1" customWidth="1"/>
    <col min="15331" max="15331" width="9.109375" style="32"/>
    <col min="15332" max="15332" width="10.6640625" style="32" customWidth="1"/>
    <col min="15333" max="15333" width="3.44140625" style="32" customWidth="1"/>
    <col min="15334" max="15334" width="9.77734375" style="32" bestFit="1" customWidth="1"/>
    <col min="15335" max="15335" width="12.33203125" style="32" bestFit="1" customWidth="1"/>
    <col min="15336" max="15585" width="9.109375" style="32"/>
    <col min="15586" max="15586" width="11" style="32" bestFit="1" customWidth="1"/>
    <col min="15587" max="15587" width="9.109375" style="32"/>
    <col min="15588" max="15588" width="10.6640625" style="32" customWidth="1"/>
    <col min="15589" max="15589" width="3.44140625" style="32" customWidth="1"/>
    <col min="15590" max="15590" width="9.77734375" style="32" bestFit="1" customWidth="1"/>
    <col min="15591" max="15591" width="12.33203125" style="32" bestFit="1" customWidth="1"/>
    <col min="15592" max="15841" width="9.109375" style="32"/>
    <col min="15842" max="15842" width="11" style="32" bestFit="1" customWidth="1"/>
    <col min="15843" max="15843" width="9.109375" style="32"/>
    <col min="15844" max="15844" width="10.6640625" style="32" customWidth="1"/>
    <col min="15845" max="15845" width="3.44140625" style="32" customWidth="1"/>
    <col min="15846" max="15846" width="9.77734375" style="32" bestFit="1" customWidth="1"/>
    <col min="15847" max="15847" width="12.33203125" style="32" bestFit="1" customWidth="1"/>
    <col min="15848" max="16097" width="9.109375" style="32"/>
    <col min="16098" max="16098" width="11" style="32" bestFit="1" customWidth="1"/>
    <col min="16099" max="16099" width="9.109375" style="32"/>
    <col min="16100" max="16100" width="10.6640625" style="32" customWidth="1"/>
    <col min="16101" max="16101" width="3.44140625" style="32" customWidth="1"/>
    <col min="16102" max="16102" width="9.77734375" style="32" bestFit="1" customWidth="1"/>
    <col min="16103" max="16103" width="12.33203125" style="32" bestFit="1" customWidth="1"/>
    <col min="16104" max="16384" width="9.109375" style="32"/>
  </cols>
  <sheetData>
    <row r="1" spans="1:12" x14ac:dyDescent="0.3">
      <c r="G1" s="31" t="s">
        <v>51</v>
      </c>
    </row>
    <row r="3" spans="1:12" x14ac:dyDescent="0.3">
      <c r="A3" s="185" t="s">
        <v>32</v>
      </c>
      <c r="B3" s="185" t="s">
        <v>52</v>
      </c>
      <c r="C3" s="188" t="s">
        <v>57</v>
      </c>
      <c r="G3" s="33"/>
      <c r="H3" s="33"/>
      <c r="I3" s="34"/>
      <c r="J3" s="34"/>
      <c r="K3" s="34"/>
      <c r="L3" s="34"/>
    </row>
    <row r="4" spans="1:12" x14ac:dyDescent="0.3">
      <c r="A4" s="186"/>
      <c r="B4" s="187"/>
      <c r="C4" s="189"/>
      <c r="G4" s="33"/>
      <c r="H4" s="33"/>
      <c r="I4" s="34"/>
      <c r="J4" s="35"/>
      <c r="K4" s="34"/>
      <c r="L4" s="34"/>
    </row>
    <row r="5" spans="1:12" x14ac:dyDescent="0.3">
      <c r="A5" s="36" t="s">
        <v>5</v>
      </c>
      <c r="B5" s="37">
        <v>3.204713775195598E-5</v>
      </c>
      <c r="C5" s="38">
        <v>10.101804063608585</v>
      </c>
      <c r="G5" s="33"/>
      <c r="H5" s="33"/>
      <c r="I5" s="34"/>
      <c r="J5" s="34"/>
      <c r="K5" s="34"/>
      <c r="L5" s="34"/>
    </row>
    <row r="6" spans="1:12" x14ac:dyDescent="0.3">
      <c r="A6" s="39" t="s">
        <v>53</v>
      </c>
      <c r="B6" s="37">
        <v>2.6913314086715657E-3</v>
      </c>
      <c r="C6" s="38">
        <v>848.35353381836649</v>
      </c>
      <c r="F6" s="39"/>
      <c r="G6" s="40"/>
      <c r="H6" s="41"/>
      <c r="I6" s="34"/>
      <c r="J6" s="34"/>
      <c r="K6" s="34"/>
      <c r="L6" s="34"/>
    </row>
    <row r="7" spans="1:12" x14ac:dyDescent="0.3">
      <c r="A7" s="39" t="s">
        <v>54</v>
      </c>
      <c r="B7" s="37">
        <v>1.1284840269909638E-3</v>
      </c>
      <c r="C7" s="38">
        <v>355.71740034346504</v>
      </c>
      <c r="F7" s="39"/>
      <c r="G7" s="40"/>
      <c r="H7" s="41"/>
      <c r="I7" s="34"/>
      <c r="J7" s="34"/>
      <c r="K7" s="34"/>
      <c r="L7" s="34"/>
    </row>
    <row r="8" spans="1:12" x14ac:dyDescent="0.3">
      <c r="A8" s="39" t="s">
        <v>7</v>
      </c>
      <c r="B8" s="37">
        <v>6.8349162159071107E-3</v>
      </c>
      <c r="C8" s="38">
        <v>2154.4820925563167</v>
      </c>
      <c r="F8" s="39"/>
      <c r="G8" s="40"/>
      <c r="H8" s="41"/>
      <c r="I8" s="34"/>
      <c r="J8" s="34"/>
      <c r="K8" s="34"/>
      <c r="L8" s="34"/>
    </row>
    <row r="9" spans="1:12" x14ac:dyDescent="0.3">
      <c r="A9" s="39" t="s">
        <v>55</v>
      </c>
      <c r="B9" s="37">
        <v>4.0400014121222486E-4</v>
      </c>
      <c r="C9" s="38">
        <v>127.3477307016913</v>
      </c>
      <c r="F9" s="39"/>
      <c r="G9" s="40"/>
      <c r="H9" s="41"/>
      <c r="I9" s="34"/>
      <c r="J9" s="34"/>
      <c r="K9" s="34"/>
      <c r="L9" s="34"/>
    </row>
    <row r="10" spans="1:12" x14ac:dyDescent="0.3">
      <c r="A10" s="39" t="s">
        <v>8</v>
      </c>
      <c r="B10" s="37">
        <v>1.2906259297975944E-2</v>
      </c>
      <c r="C10" s="38">
        <v>4068.2729182053708</v>
      </c>
      <c r="F10" s="39"/>
      <c r="G10" s="40"/>
      <c r="H10" s="41"/>
      <c r="I10" s="34"/>
      <c r="J10" s="34"/>
      <c r="K10" s="34"/>
      <c r="L10" s="34"/>
    </row>
    <row r="11" spans="1:12" x14ac:dyDescent="0.3">
      <c r="A11" s="39" t="s">
        <v>56</v>
      </c>
      <c r="B11" s="37">
        <v>3.6917681335676988E-3</v>
      </c>
      <c r="C11" s="38">
        <v>1163.7082419723636</v>
      </c>
      <c r="F11" s="39"/>
      <c r="G11" s="40"/>
      <c r="H11" s="41"/>
      <c r="I11" s="34"/>
      <c r="J11" s="34"/>
      <c r="K11" s="34"/>
      <c r="L11" s="34"/>
    </row>
    <row r="12" spans="1:12" x14ac:dyDescent="0.3">
      <c r="A12" s="39" t="s">
        <v>12</v>
      </c>
      <c r="B12" s="37">
        <v>5.5625582781520216E-2</v>
      </c>
      <c r="C12" s="38">
        <v>17534.131832059174</v>
      </c>
      <c r="F12" s="39"/>
      <c r="G12" s="40"/>
      <c r="H12" s="41"/>
      <c r="I12" s="34"/>
      <c r="J12" s="34"/>
      <c r="K12" s="34"/>
      <c r="L12" s="34"/>
    </row>
    <row r="13" spans="1:12" x14ac:dyDescent="0.3">
      <c r="A13" s="39" t="s">
        <v>13</v>
      </c>
      <c r="B13" s="37">
        <v>1.6573236247591834E-2</v>
      </c>
      <c r="C13" s="38">
        <v>5224.1665564298301</v>
      </c>
      <c r="F13" s="39"/>
      <c r="G13" s="40"/>
      <c r="H13" s="41"/>
      <c r="I13" s="34"/>
      <c r="J13" s="34"/>
      <c r="K13" s="34"/>
      <c r="L13" s="34"/>
    </row>
    <row r="14" spans="1:12" x14ac:dyDescent="0.3">
      <c r="A14" s="39" t="s">
        <v>14</v>
      </c>
      <c r="B14" s="37">
        <v>1.1394097233690705E-2</v>
      </c>
      <c r="C14" s="38">
        <v>3591.6136607058761</v>
      </c>
      <c r="F14" s="39"/>
      <c r="G14" s="40"/>
      <c r="H14" s="41"/>
      <c r="I14" s="34"/>
      <c r="J14" s="34"/>
      <c r="K14" s="34"/>
      <c r="L14" s="34"/>
    </row>
    <row r="15" spans="1:12" x14ac:dyDescent="0.3">
      <c r="A15" s="39" t="s">
        <v>15</v>
      </c>
      <c r="B15" s="37">
        <v>4.6891618191538642E-2</v>
      </c>
      <c r="C15" s="38">
        <v>14781.037322671846</v>
      </c>
      <c r="F15" s="39"/>
      <c r="G15" s="40"/>
      <c r="H15" s="41"/>
      <c r="I15" s="34"/>
      <c r="J15" s="34"/>
      <c r="K15" s="34"/>
      <c r="L15" s="34"/>
    </row>
    <row r="16" spans="1:12" x14ac:dyDescent="0.3">
      <c r="A16" s="39" t="s">
        <v>16</v>
      </c>
      <c r="B16" s="37">
        <v>3.1513631937419642E-2</v>
      </c>
      <c r="C16" s="38">
        <v>9933.6339372479852</v>
      </c>
      <c r="F16" s="39"/>
      <c r="G16" s="40"/>
      <c r="H16" s="41"/>
      <c r="I16" s="34"/>
      <c r="J16" s="34"/>
      <c r="K16" s="34"/>
      <c r="L16" s="34"/>
    </row>
    <row r="17" spans="1:12" x14ac:dyDescent="0.3">
      <c r="A17" s="39" t="s">
        <v>17</v>
      </c>
      <c r="B17" s="37">
        <v>9.2096415265815711E-3</v>
      </c>
      <c r="C17" s="38">
        <v>2903.0359877278524</v>
      </c>
      <c r="F17" s="39"/>
      <c r="G17" s="40"/>
      <c r="H17" s="41"/>
      <c r="I17" s="34"/>
      <c r="J17" s="34"/>
      <c r="K17" s="34"/>
      <c r="L17" s="34"/>
    </row>
    <row r="18" spans="1:12" x14ac:dyDescent="0.3">
      <c r="A18" s="39" t="s">
        <v>18</v>
      </c>
      <c r="B18" s="37">
        <v>3.704986901646283E-2</v>
      </c>
      <c r="C18" s="38">
        <v>11678.75022984936</v>
      </c>
      <c r="F18" s="39"/>
      <c r="G18" s="40"/>
      <c r="H18" s="41"/>
      <c r="I18" s="34"/>
      <c r="J18" s="34"/>
      <c r="K18" s="34"/>
      <c r="L18" s="34"/>
    </row>
    <row r="19" spans="1:12" x14ac:dyDescent="0.3">
      <c r="A19" s="39" t="s">
        <v>19</v>
      </c>
      <c r="B19" s="37">
        <v>0.49521771417631211</v>
      </c>
      <c r="C19" s="38">
        <v>156101.06450557799</v>
      </c>
      <c r="F19" s="39"/>
      <c r="G19" s="40"/>
      <c r="H19" s="41"/>
      <c r="I19" s="34"/>
      <c r="J19" s="34"/>
      <c r="K19" s="34"/>
      <c r="L19" s="34"/>
    </row>
    <row r="20" spans="1:12" x14ac:dyDescent="0.3">
      <c r="A20" s="39" t="s">
        <v>20</v>
      </c>
      <c r="B20" s="37">
        <v>1.4038732919565587E-2</v>
      </c>
      <c r="C20" s="38">
        <v>4425.2479067690701</v>
      </c>
      <c r="F20" s="39"/>
      <c r="G20" s="40"/>
      <c r="H20" s="41"/>
      <c r="I20" s="34"/>
      <c r="J20" s="34"/>
      <c r="K20" s="34"/>
      <c r="L20" s="34"/>
    </row>
    <row r="21" spans="1:12" x14ac:dyDescent="0.3">
      <c r="A21" s="39" t="s">
        <v>21</v>
      </c>
      <c r="B21" s="37">
        <v>0.1320729450096961</v>
      </c>
      <c r="C21" s="38">
        <v>41631.643453408586</v>
      </c>
      <c r="F21" s="39"/>
      <c r="G21" s="40"/>
      <c r="H21" s="41"/>
      <c r="I21" s="34"/>
      <c r="J21" s="34"/>
      <c r="K21" s="34"/>
      <c r="L21" s="34"/>
    </row>
    <row r="22" spans="1:12" x14ac:dyDescent="0.3">
      <c r="A22" s="39" t="s">
        <v>22</v>
      </c>
      <c r="B22" s="37">
        <v>0.10819330203836838</v>
      </c>
      <c r="C22" s="38">
        <v>34104.372959788372</v>
      </c>
      <c r="F22" s="39"/>
      <c r="G22" s="40"/>
      <c r="H22" s="41"/>
      <c r="I22" s="34"/>
      <c r="J22" s="34"/>
      <c r="K22" s="34"/>
      <c r="L22" s="34"/>
    </row>
    <row r="23" spans="1:12" x14ac:dyDescent="0.3">
      <c r="A23" s="39" t="s">
        <v>23</v>
      </c>
      <c r="B23" s="37">
        <v>1.4530822559174691E-2</v>
      </c>
      <c r="C23" s="38">
        <v>4580.3629488529623</v>
      </c>
      <c r="F23" s="39"/>
      <c r="G23" s="42"/>
      <c r="H23" s="42"/>
      <c r="I23" s="42"/>
      <c r="J23" s="34"/>
      <c r="K23" s="34"/>
      <c r="L23" s="34"/>
    </row>
    <row r="24" spans="1:12" x14ac:dyDescent="0.3">
      <c r="A24" s="43" t="s">
        <v>39</v>
      </c>
      <c r="B24" s="44">
        <v>1</v>
      </c>
      <c r="C24" s="45">
        <v>315217.04502275016</v>
      </c>
      <c r="F24" s="39"/>
      <c r="G24" s="42"/>
      <c r="H24" s="42"/>
      <c r="I24" s="42"/>
      <c r="J24" s="34"/>
      <c r="K24" s="34"/>
      <c r="L24" s="34"/>
    </row>
    <row r="25" spans="1:12" x14ac:dyDescent="0.3">
      <c r="F25" s="39"/>
      <c r="G25" s="42"/>
      <c r="H25" s="42"/>
      <c r="I25" s="42"/>
      <c r="J25" s="34"/>
      <c r="K25" s="34"/>
      <c r="L25" s="34"/>
    </row>
    <row r="26" spans="1:12" x14ac:dyDescent="0.3">
      <c r="F26" s="39"/>
      <c r="G26" s="42"/>
      <c r="H26" s="42"/>
      <c r="I26" s="42"/>
      <c r="J26" s="34"/>
      <c r="K26" s="34"/>
      <c r="L26" s="34"/>
    </row>
    <row r="27" spans="1:12" x14ac:dyDescent="0.3">
      <c r="G27" s="33"/>
      <c r="H27" s="33"/>
      <c r="I27" s="34"/>
      <c r="J27" s="34"/>
      <c r="K27" s="34"/>
      <c r="L27" s="34"/>
    </row>
    <row r="29" spans="1:12" x14ac:dyDescent="0.3">
      <c r="G29" s="31" t="s">
        <v>255</v>
      </c>
    </row>
    <row r="37" s="32" customFormat="1" ht="12.75" customHeight="1" x14ac:dyDescent="0.3"/>
    <row r="38" s="32" customFormat="1" ht="12.75" customHeight="1" x14ac:dyDescent="0.3"/>
    <row r="39" s="32" customFormat="1" ht="12.75" customHeight="1" x14ac:dyDescent="0.3"/>
    <row r="40" s="32" customFormat="1" ht="12.75" customHeight="1" x14ac:dyDescent="0.3"/>
    <row r="41" s="32" customFormat="1" ht="12.75" customHeight="1" x14ac:dyDescent="0.3"/>
    <row r="42" s="32" customFormat="1" ht="12.75" customHeight="1" x14ac:dyDescent="0.3"/>
    <row r="43" s="32" customFormat="1" ht="12.75" customHeight="1" x14ac:dyDescent="0.3"/>
    <row r="44" s="32" customFormat="1" ht="12.75" customHeight="1" x14ac:dyDescent="0.3"/>
    <row r="45" s="32" customFormat="1" ht="12.75" customHeight="1" x14ac:dyDescent="0.3"/>
    <row r="46" s="32" customFormat="1" ht="12.75" customHeight="1" x14ac:dyDescent="0.3"/>
    <row r="47" s="32" customFormat="1" ht="12.75" customHeight="1" x14ac:dyDescent="0.3"/>
    <row r="48" s="32" customFormat="1" ht="12.75" customHeight="1" x14ac:dyDescent="0.3"/>
    <row r="49" s="32" customFormat="1" ht="12.75" customHeight="1" x14ac:dyDescent="0.3"/>
    <row r="51" s="32" customFormat="1" ht="12.75" customHeight="1" x14ac:dyDescent="0.3"/>
    <row r="52" s="32" customFormat="1" ht="12.75" customHeight="1" x14ac:dyDescent="0.3"/>
    <row r="53" s="32" customFormat="1" ht="12.75" customHeight="1" x14ac:dyDescent="0.3"/>
    <row r="54" s="32" customFormat="1" ht="12.75" customHeight="1" x14ac:dyDescent="0.3"/>
    <row r="55" s="32" customFormat="1" ht="12.75" customHeight="1" x14ac:dyDescent="0.3"/>
    <row r="56" s="32" customFormat="1" ht="12.75" customHeight="1" x14ac:dyDescent="0.3"/>
    <row r="57" s="32" customFormat="1" ht="12.75" customHeight="1" x14ac:dyDescent="0.3"/>
    <row r="58" s="32" customFormat="1" ht="12.75" customHeight="1" x14ac:dyDescent="0.3"/>
    <row r="59" s="32" customFormat="1" ht="12.75" customHeight="1" x14ac:dyDescent="0.3"/>
    <row r="60" s="32" customFormat="1" ht="12.75" customHeight="1" x14ac:dyDescent="0.3"/>
    <row r="61" s="32" customFormat="1" ht="12.75" customHeight="1" x14ac:dyDescent="0.3"/>
    <row r="62" s="32" customFormat="1" ht="12.75" customHeight="1" x14ac:dyDescent="0.3"/>
    <row r="63" s="32" customFormat="1" ht="12.75" customHeight="1" x14ac:dyDescent="0.3"/>
    <row r="64" s="32" customFormat="1" ht="12.75" customHeight="1" x14ac:dyDescent="0.3"/>
    <row r="65" s="32" customFormat="1" ht="12.75" customHeight="1" x14ac:dyDescent="0.3"/>
  </sheetData>
  <mergeCells count="3">
    <mergeCell ref="A3:A4"/>
    <mergeCell ref="B3:B4"/>
    <mergeCell ref="C3:C4"/>
  </mergeCells>
  <conditionalFormatting sqref="B5:B24">
    <cfRule type="colorScale" priority="26">
      <colorScale>
        <cfvo type="min"/>
        <cfvo type="max"/>
        <color rgb="FFFCFCFF"/>
        <color rgb="FF63BE7B"/>
      </colorScale>
    </cfRule>
    <cfRule type="iconSet" priority="27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J4">
    <cfRule type="colorScale" priority="24">
      <colorScale>
        <cfvo type="min"/>
        <cfvo type="max"/>
        <color rgb="FFFCFCFF"/>
        <color rgb="FF63BE7B"/>
      </colorScale>
    </cfRule>
    <cfRule type="iconSet" priority="25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B3:B24">
    <cfRule type="colorScale" priority="23">
      <colorScale>
        <cfvo type="min"/>
        <cfvo type="max"/>
        <color rgb="FFFCFCFF"/>
        <color rgb="FF63BE7B"/>
      </colorScale>
    </cfRule>
  </conditionalFormatting>
  <conditionalFormatting sqref="G5:G22">
    <cfRule type="colorScale" priority="21">
      <colorScale>
        <cfvo type="min"/>
        <cfvo type="max"/>
        <color rgb="FFFCFCFF"/>
        <color rgb="FF63BE7B"/>
      </colorScale>
    </cfRule>
    <cfRule type="iconSet" priority="22">
      <iconSet iconSet="5Quarters">
        <cfvo type="percent" val="0"/>
        <cfvo type="percent" val="20"/>
        <cfvo type="percent" val="40"/>
        <cfvo type="percent" val="60"/>
        <cfvo type="percent" val="80"/>
      </iconSet>
    </cfRule>
  </conditionalFormatting>
  <conditionalFormatting sqref="G3:G22">
    <cfRule type="colorScale" priority="20">
      <colorScale>
        <cfvo type="min"/>
        <cfvo type="max"/>
        <color rgb="FFFCFCFF"/>
        <color rgb="FF63BE7B"/>
      </colorScale>
    </cfRule>
  </conditionalFormatting>
  <pageMargins left="0.7" right="0.7" top="0.75" bottom="0.75" header="0.3" footer="0.3"/>
  <pageSetup paperSize="9" fitToWidth="0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4E5FA-DA33-402B-B0DF-05AB68FDADEA}">
  <dimension ref="A2:D27"/>
  <sheetViews>
    <sheetView topLeftCell="A5" zoomScale="80" zoomScaleNormal="80" workbookViewId="0">
      <selection activeCell="C9" sqref="C9"/>
    </sheetView>
  </sheetViews>
  <sheetFormatPr defaultColWidth="8.77734375" defaultRowHeight="13.8" x14ac:dyDescent="0.3"/>
  <cols>
    <col min="1" max="16384" width="8.77734375" style="31"/>
  </cols>
  <sheetData>
    <row r="2" spans="1:4" x14ac:dyDescent="0.3">
      <c r="A2" s="31">
        <v>2015</v>
      </c>
      <c r="B2" s="174">
        <v>475</v>
      </c>
    </row>
    <row r="3" spans="1:4" x14ac:dyDescent="0.3">
      <c r="A3" s="31">
        <v>2016</v>
      </c>
      <c r="B3" s="175">
        <v>182</v>
      </c>
    </row>
    <row r="4" spans="1:4" x14ac:dyDescent="0.3">
      <c r="A4" s="31">
        <v>2017</v>
      </c>
      <c r="B4" s="176">
        <v>428.9</v>
      </c>
    </row>
    <row r="5" spans="1:4" x14ac:dyDescent="0.3">
      <c r="A5" s="31">
        <v>2018</v>
      </c>
      <c r="B5" s="175">
        <v>175</v>
      </c>
    </row>
    <row r="6" spans="1:4" x14ac:dyDescent="0.3">
      <c r="A6" s="31" t="s">
        <v>59</v>
      </c>
      <c r="B6" s="175">
        <v>321</v>
      </c>
    </row>
    <row r="8" spans="1:4" x14ac:dyDescent="0.3">
      <c r="D8" s="31" t="s">
        <v>73</v>
      </c>
    </row>
    <row r="26" spans="4:4" x14ac:dyDescent="0.3">
      <c r="D26" s="31" t="s">
        <v>253</v>
      </c>
    </row>
    <row r="27" spans="4:4" x14ac:dyDescent="0.3">
      <c r="D27" s="31" t="s">
        <v>255</v>
      </c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36D61-E93B-4AE1-BFDA-6F939A987784}">
  <dimension ref="A1:F23"/>
  <sheetViews>
    <sheetView zoomScale="80" zoomScaleNormal="80" workbookViewId="0"/>
  </sheetViews>
  <sheetFormatPr defaultColWidth="8.77734375" defaultRowHeight="13.8" x14ac:dyDescent="0.3"/>
  <cols>
    <col min="1" max="1" width="16.44140625" style="31" bestFit="1" customWidth="1"/>
    <col min="2" max="5" width="8.77734375" style="31"/>
    <col min="6" max="6" width="13.33203125" style="31" bestFit="1" customWidth="1"/>
    <col min="7" max="16384" width="8.77734375" style="31"/>
  </cols>
  <sheetData>
    <row r="1" spans="1:6" x14ac:dyDescent="0.3">
      <c r="A1" s="31" t="s">
        <v>154</v>
      </c>
    </row>
    <row r="2" spans="1:6" x14ac:dyDescent="0.3">
      <c r="A2" s="1"/>
      <c r="B2" s="2">
        <v>2015</v>
      </c>
      <c r="C2" s="3">
        <v>2016</v>
      </c>
      <c r="D2" s="3">
        <v>2017</v>
      </c>
      <c r="E2" s="29">
        <v>2018</v>
      </c>
      <c r="F2" s="3" t="s">
        <v>151</v>
      </c>
    </row>
    <row r="3" spans="1:6" x14ac:dyDescent="0.3">
      <c r="A3" s="4" t="s">
        <v>152</v>
      </c>
      <c r="B3" s="5">
        <v>5</v>
      </c>
      <c r="C3" s="5">
        <v>7</v>
      </c>
      <c r="D3" s="5">
        <v>8</v>
      </c>
      <c r="E3" s="5">
        <v>21</v>
      </c>
      <c r="F3" s="10">
        <v>174.8</v>
      </c>
    </row>
    <row r="4" spans="1:6" x14ac:dyDescent="0.3">
      <c r="A4" s="6" t="s">
        <v>153</v>
      </c>
      <c r="B4" s="5">
        <v>627</v>
      </c>
      <c r="C4" s="5">
        <v>745</v>
      </c>
      <c r="D4" s="5">
        <v>572</v>
      </c>
      <c r="E4" s="7">
        <v>1481</v>
      </c>
      <c r="F4" s="11">
        <v>158.80000000000001</v>
      </c>
    </row>
    <row r="5" spans="1:6" x14ac:dyDescent="0.3">
      <c r="A5" s="6" t="s">
        <v>38</v>
      </c>
      <c r="B5" s="5">
        <v>282</v>
      </c>
      <c r="C5" s="5">
        <v>327</v>
      </c>
      <c r="D5" s="5">
        <v>330</v>
      </c>
      <c r="E5" s="5">
        <v>494</v>
      </c>
      <c r="F5" s="11">
        <v>49.6</v>
      </c>
    </row>
    <row r="6" spans="1:6" x14ac:dyDescent="0.3">
      <c r="A6" s="6" t="s">
        <v>7</v>
      </c>
      <c r="B6" s="7">
        <v>1761</v>
      </c>
      <c r="C6" s="7">
        <v>2182</v>
      </c>
      <c r="D6" s="7">
        <v>1110</v>
      </c>
      <c r="E6" s="7">
        <v>3652</v>
      </c>
      <c r="F6" s="11">
        <v>228.9</v>
      </c>
    </row>
    <row r="7" spans="1:6" x14ac:dyDescent="0.3">
      <c r="A7" s="6" t="s">
        <v>55</v>
      </c>
      <c r="B7" s="5">
        <v>134</v>
      </c>
      <c r="C7" s="5">
        <v>118</v>
      </c>
      <c r="D7" s="5">
        <v>105</v>
      </c>
      <c r="E7" s="5">
        <v>155</v>
      </c>
      <c r="F7" s="11">
        <v>47.4</v>
      </c>
    </row>
    <row r="8" spans="1:6" x14ac:dyDescent="0.3">
      <c r="A8" s="6" t="s">
        <v>8</v>
      </c>
      <c r="B8" s="7">
        <v>5568</v>
      </c>
      <c r="C8" s="7">
        <v>1644</v>
      </c>
      <c r="D8" s="7">
        <v>4165</v>
      </c>
      <c r="E8" s="7">
        <v>5245</v>
      </c>
      <c r="F8" s="11">
        <v>25.900000000000002</v>
      </c>
    </row>
    <row r="9" spans="1:6" x14ac:dyDescent="0.3">
      <c r="A9" s="6" t="s">
        <v>11</v>
      </c>
      <c r="B9" s="7">
        <v>1208</v>
      </c>
      <c r="C9" s="5">
        <v>973</v>
      </c>
      <c r="D9" s="7">
        <v>1242</v>
      </c>
      <c r="E9" s="7">
        <v>1258</v>
      </c>
      <c r="F9" s="11">
        <v>1.3</v>
      </c>
    </row>
    <row r="10" spans="1:6" x14ac:dyDescent="0.3">
      <c r="A10" s="6" t="s">
        <v>12</v>
      </c>
      <c r="B10" s="7">
        <v>19202</v>
      </c>
      <c r="C10" s="7">
        <v>15093</v>
      </c>
      <c r="D10" s="7">
        <v>15496</v>
      </c>
      <c r="E10" s="7">
        <v>20788</v>
      </c>
      <c r="F10" s="11">
        <v>34.200000000000003</v>
      </c>
    </row>
    <row r="11" spans="1:6" x14ac:dyDescent="0.3">
      <c r="A11" s="6" t="s">
        <v>13</v>
      </c>
      <c r="B11" s="7">
        <v>5781</v>
      </c>
      <c r="C11" s="7">
        <v>4398</v>
      </c>
      <c r="D11" s="7">
        <v>4458</v>
      </c>
      <c r="E11" s="7">
        <v>6395</v>
      </c>
      <c r="F11" s="11">
        <v>43.4</v>
      </c>
    </row>
    <row r="12" spans="1:6" x14ac:dyDescent="0.3">
      <c r="A12" s="6" t="s">
        <v>14</v>
      </c>
      <c r="B12" s="7">
        <v>5135</v>
      </c>
      <c r="C12" s="7">
        <v>1607</v>
      </c>
      <c r="D12" s="7">
        <v>5453</v>
      </c>
      <c r="E12" s="7">
        <v>2220</v>
      </c>
      <c r="F12" s="11">
        <v>-59.3</v>
      </c>
    </row>
    <row r="13" spans="1:6" x14ac:dyDescent="0.3">
      <c r="A13" s="6" t="s">
        <v>15</v>
      </c>
      <c r="B13" s="7">
        <v>20877</v>
      </c>
      <c r="C13" s="7">
        <v>11025</v>
      </c>
      <c r="D13" s="7">
        <v>18574</v>
      </c>
      <c r="E13" s="7">
        <v>8746</v>
      </c>
      <c r="F13" s="11">
        <v>-52.900000000000006</v>
      </c>
    </row>
    <row r="14" spans="1:6" x14ac:dyDescent="0.3">
      <c r="A14" s="6" t="s">
        <v>16</v>
      </c>
      <c r="B14" s="7">
        <v>14715</v>
      </c>
      <c r="C14" s="7">
        <v>3488</v>
      </c>
      <c r="D14" s="7">
        <v>14464</v>
      </c>
      <c r="E14" s="7">
        <v>7146</v>
      </c>
      <c r="F14" s="11">
        <v>-50.6</v>
      </c>
    </row>
    <row r="15" spans="1:6" x14ac:dyDescent="0.3">
      <c r="A15" s="6" t="s">
        <v>17</v>
      </c>
      <c r="B15" s="7">
        <v>4006</v>
      </c>
      <c r="C15" s="7">
        <v>1665</v>
      </c>
      <c r="D15" s="7">
        <v>3601</v>
      </c>
      <c r="E15" s="7">
        <v>2391</v>
      </c>
      <c r="F15" s="11">
        <v>-33.6</v>
      </c>
    </row>
    <row r="16" spans="1:6" x14ac:dyDescent="0.3">
      <c r="A16" s="6" t="s">
        <v>18</v>
      </c>
      <c r="B16" s="7">
        <v>19332</v>
      </c>
      <c r="C16" s="7">
        <v>4321</v>
      </c>
      <c r="D16" s="7">
        <v>16414</v>
      </c>
      <c r="E16" s="7">
        <v>6776</v>
      </c>
      <c r="F16" s="11">
        <v>-58.699999999999996</v>
      </c>
    </row>
    <row r="17" spans="1:6" x14ac:dyDescent="0.3">
      <c r="A17" s="6" t="s">
        <v>19</v>
      </c>
      <c r="B17" s="7">
        <v>242169</v>
      </c>
      <c r="C17" s="7">
        <v>103791</v>
      </c>
      <c r="D17" s="7">
        <v>205983</v>
      </c>
      <c r="E17" s="7">
        <v>73108</v>
      </c>
      <c r="F17" s="11">
        <v>-64.5</v>
      </c>
    </row>
    <row r="18" spans="1:6" x14ac:dyDescent="0.3">
      <c r="A18" s="6" t="s">
        <v>20</v>
      </c>
      <c r="B18" s="7">
        <v>8162</v>
      </c>
      <c r="C18" s="7">
        <v>1212</v>
      </c>
      <c r="D18" s="7">
        <v>7037</v>
      </c>
      <c r="E18" s="7">
        <v>1260</v>
      </c>
      <c r="F18" s="11">
        <v>-82.1</v>
      </c>
    </row>
    <row r="19" spans="1:6" x14ac:dyDescent="0.3">
      <c r="A19" s="6" t="s">
        <v>21</v>
      </c>
      <c r="B19" s="7">
        <v>66365</v>
      </c>
      <c r="C19" s="7">
        <v>12345</v>
      </c>
      <c r="D19" s="7">
        <v>71157</v>
      </c>
      <c r="E19" s="7">
        <v>14011</v>
      </c>
      <c r="F19" s="11">
        <v>-80.300000000000011</v>
      </c>
    </row>
    <row r="20" spans="1:6" x14ac:dyDescent="0.3">
      <c r="A20" s="6" t="s">
        <v>22</v>
      </c>
      <c r="B20" s="7">
        <v>52409</v>
      </c>
      <c r="C20" s="7">
        <v>13941</v>
      </c>
      <c r="D20" s="7">
        <v>52381</v>
      </c>
      <c r="E20" s="7">
        <v>18109</v>
      </c>
      <c r="F20" s="11">
        <v>-65.400000000000006</v>
      </c>
    </row>
    <row r="21" spans="1:6" x14ac:dyDescent="0.3">
      <c r="A21" s="6" t="s">
        <v>23</v>
      </c>
      <c r="B21" s="7">
        <v>6882</v>
      </c>
      <c r="C21" s="7">
        <v>3443</v>
      </c>
      <c r="D21" s="7">
        <v>6370</v>
      </c>
      <c r="E21" s="7">
        <v>1661</v>
      </c>
      <c r="F21" s="11">
        <v>-73.900000000000006</v>
      </c>
    </row>
    <row r="22" spans="1:6" x14ac:dyDescent="0.3">
      <c r="A22" s="8" t="s">
        <v>155</v>
      </c>
      <c r="B22" s="9">
        <v>474620</v>
      </c>
      <c r="C22" s="9">
        <v>182326</v>
      </c>
      <c r="D22" s="9">
        <v>428922</v>
      </c>
      <c r="E22" s="9">
        <v>174917</v>
      </c>
      <c r="F22" s="12">
        <v>-59.199999999999996</v>
      </c>
    </row>
    <row r="23" spans="1:6" x14ac:dyDescent="0.3">
      <c r="A23" s="31" t="s"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25</vt:i4>
      </vt:variant>
    </vt:vector>
  </HeadingPairs>
  <TitlesOfParts>
    <vt:vector size="25" baseType="lpstr">
      <vt:lpstr>f1</vt:lpstr>
      <vt:lpstr>f2</vt:lpstr>
      <vt:lpstr>f3</vt:lpstr>
      <vt:lpstr>f4</vt:lpstr>
      <vt:lpstr>f5</vt:lpstr>
      <vt:lpstr>f6</vt:lpstr>
      <vt:lpstr>f7</vt:lpstr>
      <vt:lpstr>f8</vt:lpstr>
      <vt:lpstr>t1</vt:lpstr>
      <vt:lpstr>t2</vt:lpstr>
      <vt:lpstr>t3</vt:lpstr>
      <vt:lpstr>f9</vt:lpstr>
      <vt:lpstr>f10</vt:lpstr>
      <vt:lpstr>t4</vt:lpstr>
      <vt:lpstr>f11</vt:lpstr>
      <vt:lpstr>t5</vt:lpstr>
      <vt:lpstr>f12</vt:lpstr>
      <vt:lpstr>f13</vt:lpstr>
      <vt:lpstr>f14</vt:lpstr>
      <vt:lpstr>t6</vt:lpstr>
      <vt:lpstr>t7</vt:lpstr>
      <vt:lpstr>t8</vt:lpstr>
      <vt:lpstr>t9</vt:lpstr>
      <vt:lpstr>t10</vt:lpstr>
      <vt:lpstr>t11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Rosaria Pupo D'Andrea</dc:creator>
  <cp:lastModifiedBy>marco amato</cp:lastModifiedBy>
  <dcterms:created xsi:type="dcterms:W3CDTF">2020-01-08T11:51:36Z</dcterms:created>
  <dcterms:modified xsi:type="dcterms:W3CDTF">2021-05-18T12:51:41Z</dcterms:modified>
</cp:coreProperties>
</file>